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510" windowWidth="29040" windowHeight="11205" activeTab="0"/>
  </bookViews>
  <sheets>
    <sheet name="Arkusz1" sheetId="1" r:id="rId1"/>
    <sheet name="Arkusz2" sheetId="2" state="hidden" r:id="rId2"/>
    <sheet name="Arkusz3" sheetId="3" state="hidden" r:id="rId3"/>
  </sheets>
  <definedNames>
    <definedName name="Z_11552376_15FB_46EF_BE23_01CDD9CAA153_.wvu.Rows" localSheetId="0" hidden="1">'Arkusz1'!$1:$1</definedName>
    <definedName name="Z_426200DC_8DE1_4815_98DE_CB46C11F1A86_.wvu.Rows" localSheetId="0" hidden="1">'Arkusz1'!$1:$1</definedName>
    <definedName name="Z_8E6C121D_2483_4B46_B1A1_DADD18350BD5_.wvu.Rows" localSheetId="0" hidden="1">'Arkusz1'!$1:$1</definedName>
  </definedNames>
  <calcPr fullCalcOnLoad="1"/>
</workbook>
</file>

<file path=xl/comments1.xml><?xml version="1.0" encoding="utf-8"?>
<comments xmlns="http://schemas.openxmlformats.org/spreadsheetml/2006/main">
  <authors>
    <author>argocd</author>
  </authors>
  <commentList>
    <comment ref="A1" authorId="0">
      <text>
        <r>
          <t/>
        </r>
      </text>
    </comment>
    <comment ref="A1" authorId="0">
      <text>
        <r>
          <t/>
        </r>
      </text>
    </comment>
    <comment ref="A1" authorId="0">
      <text>
        <r>
          <t/>
        </r>
      </text>
    </comment>
    <comment ref="A1" authorId="0">
      <text>
        <r>
          <t/>
        </r>
      </text>
    </comment>
    <comment ref="A1" authorId="0">
      <text>
        <r>
          <t/>
        </r>
      </text>
    </comment>
  </commentList>
</comments>
</file>

<file path=xl/sharedStrings.xml><?xml version="1.0" encoding="utf-8"?>
<sst xmlns="http://schemas.openxmlformats.org/spreadsheetml/2006/main" count="333" uniqueCount="291">
  <si>
    <t>I_d oczyszczalni ścieków</t>
  </si>
  <si>
    <t>średnia</t>
  </si>
  <si>
    <t>maksymalna</t>
  </si>
  <si>
    <t xml:space="preserve">fundusze zagraniczne  </t>
  </si>
  <si>
    <t>kredyty i pożyczki krajowe w tym bankowe</t>
  </si>
  <si>
    <t>inne źródła finansowania</t>
  </si>
  <si>
    <t>nazwa funduszu</t>
  </si>
  <si>
    <t xml:space="preserve">nazwa </t>
  </si>
  <si>
    <t xml:space="preserve">I_d aglomeracji </t>
  </si>
  <si>
    <t>OCZYSZCZALNIE ŚCIEKÓW</t>
  </si>
  <si>
    <t>FINANSOWANIE</t>
  </si>
  <si>
    <t>RLM aglomeracji zgodnie z obowiązującym  rozporządzeniem/uchwałą</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</si>
  <si>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</si>
  <si>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</si>
  <si>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</si>
  <si>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</si>
  <si>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fundusze ekologiczne</t>
  </si>
  <si>
    <t>region wodny</t>
  </si>
  <si>
    <t>gmina wiodąca w aglomeracji</t>
  </si>
  <si>
    <t>współrzędne geograficzne oczyszczalni ścieków</t>
  </si>
  <si>
    <t>współrzędne geograficzne punktu zrzutu ścieków</t>
  </si>
  <si>
    <t>długość istniejącej kanalizacji deszczowej 
w aglomeracji
 [km]</t>
  </si>
  <si>
    <t>nazwa aglomeracji</t>
  </si>
  <si>
    <t>województwo</t>
  </si>
  <si>
    <t>nazwa oczyszczalni</t>
  </si>
  <si>
    <t>osady ściekowe</t>
  </si>
  <si>
    <t>Należy wpisać gminę o największej RLM.</t>
  </si>
  <si>
    <t>Należy wypisać nazwy wszystkich gmin wchodzących w skład aglomeracji (nie chodzi o ich liczbę).</t>
  </si>
  <si>
    <t>Należy wpisać RLM, który widnieje w obowiązującej uchwale.</t>
  </si>
  <si>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</si>
  <si>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czy oczyszczalnia spełnia wymagania określone w pozwoleniu wodnoprawnym lub zintegrowanym?</t>
  </si>
  <si>
    <t>I_d aglomeracji obsługiwanej przez oczyszczalnię</t>
  </si>
  <si>
    <t>Miejsce na dodatkowe wyjaśnienia i komentarze.</t>
  </si>
  <si>
    <t>nazwy gmin w aglomeracji</t>
  </si>
  <si>
    <t>uwagi</t>
  </si>
  <si>
    <t>Należy podać współrzędne geograficzne TYLKO w formacie dziesiętnym
od 49,0000 do 55,0000</t>
  </si>
  <si>
    <t xml:space="preserve">Należy podać współrzędne geograficzne TYLKO w formacie dziesiętnym
od 14,0000 do 24,5000 </t>
  </si>
  <si>
    <t>OSADY ŚCIEKOWE</t>
  </si>
  <si>
    <t>SIECI KANALIZACYJNE</t>
  </si>
  <si>
    <t>LOKALIZACJE</t>
  </si>
  <si>
    <t xml:space="preserve">
 ogółem 
[km] </t>
  </si>
  <si>
    <t>powiat</t>
  </si>
  <si>
    <t>typ danych w wierszu</t>
  </si>
  <si>
    <t>Jeżeli aglomeracja leży na terenie kilku powiatów należy ich nazwy oddzielić średnikami.</t>
  </si>
  <si>
    <t>status aglomeracji</t>
  </si>
  <si>
    <t>rodzaj gminy</t>
  </si>
  <si>
    <t>obowiązujące rozporządzenie/uchwała ustanawiająca aglomerację</t>
  </si>
  <si>
    <t>czy gmina/y prowadzą ewidencję zbiorników bezodpływowych oraz przydomowych oczyszczalni ścieków</t>
  </si>
  <si>
    <t>całkowita długość sieci kanalizacyjnej sanitarnej w aglomeracji</t>
  </si>
  <si>
    <t>całkowita długość sieci kanalizacyjnej ogólnospławnej w aglomeracji</t>
  </si>
  <si>
    <t>ogółem [km]</t>
  </si>
  <si>
    <t>w tym sieci grawitacyjnej [km]</t>
  </si>
  <si>
    <t xml:space="preserve"> INFORMACJE O KANALIZACJI</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</si>
  <si>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</si>
  <si>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</si>
  <si>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</si>
  <si>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</si>
  <si>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</si>
  <si>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</si>
  <si>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</si>
  <si>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ilość ścieków komunalnych odprowadzonych zbiorczym systemem kanalizacyjnym do oczyszczalni [tys. m3/r]</t>
  </si>
  <si>
    <t>ilość ścieków dostarczonych do oczyszczalni taborem asenizacyjnym (tylko ścieki z terenu aglomeracji)
 [tys. m3/r]</t>
  </si>
  <si>
    <t>ilość ścieków oczyszczonych systemami indywidualnymi (przydomowymi oczyszczalniami ścieków) 
[tys. m3/r]</t>
  </si>
  <si>
    <t>KOŃCOWY PUNKT ZRZUTU</t>
  </si>
  <si>
    <t>adres oczyszczalni</t>
  </si>
  <si>
    <t>aktualny rodzaj oczyszczalni</t>
  </si>
  <si>
    <t>docelowa maksymalna</t>
  </si>
  <si>
    <t>projektowa
maksymalna wydajność oczyszczalni  w RLM</t>
  </si>
  <si>
    <t>RLM w aglomeracji, obsługiwana przez daną oczyszczalnię</t>
  </si>
  <si>
    <t>dane podstawowe o oczyszczalniach</t>
  </si>
  <si>
    <t>nazwa odbiornika ścieków</t>
  </si>
  <si>
    <t>I rzędu</t>
  </si>
  <si>
    <t>II rzędu</t>
  </si>
  <si>
    <t>III rzędu</t>
  </si>
  <si>
    <t>bezpośredni odbiornik</t>
  </si>
  <si>
    <t>BZT5</t>
  </si>
  <si>
    <t>ChZT</t>
  </si>
  <si>
    <t>zawiesina ogólna</t>
  </si>
  <si>
    <t>azot ogólny</t>
  </si>
  <si>
    <t>fosfor ogólny</t>
  </si>
  <si>
    <t>BZT5 [mgO2/l]</t>
  </si>
  <si>
    <t>ChZT [mgO2/l]</t>
  </si>
  <si>
    <t>zawiesina ogólna [mg/l]</t>
  </si>
  <si>
    <t>azot ogólny [mg/l]</t>
  </si>
  <si>
    <t>fosfor ogólny [mg/l]</t>
  </si>
  <si>
    <t>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</si>
  <si>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redukcja biogenów</t>
  </si>
  <si>
    <t>azot [%]</t>
  </si>
  <si>
    <t>fosfor [%]</t>
  </si>
  <si>
    <t>inwestycje</t>
  </si>
  <si>
    <t>inwestycja zakończona w roku sprawozdawczym</t>
  </si>
  <si>
    <t>wykorzystana metoda stabilizacji i higienizacji osadu na terenie oczyszczalni</t>
  </si>
  <si>
    <t>sucha masa osadów, które powstały na oczyszczalni w roku sprawozdawczym        
[Mg s.m./rok]</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</si>
  <si>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</si>
  <si>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</si>
  <si>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</si>
  <si>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</si>
  <si>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</si>
  <si>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</si>
  <si>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</si>
  <si>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</si>
  <si>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na zbiorcze systemy kanalizacyjne</t>
  </si>
  <si>
    <t>na oczyszczalnie ścieków w aglomeracji</t>
  </si>
  <si>
    <t>koszty związane z wykonaniem dokumentacji projektowej [tys. zł]</t>
  </si>
  <si>
    <t>koszty związane z wybudowaniem sieci [tys. zł]</t>
  </si>
  <si>
    <t>koszty związane z modernizacją sieci [tys. zł]</t>
  </si>
  <si>
    <t>koszty związane z inwestycjami na oczyszczalni [tys. zł]</t>
  </si>
  <si>
    <t>koszty związane z przeróbką osadu na oczyszczalni [tys. zł]</t>
  </si>
  <si>
    <t>koszty związane z zagospodarowaniem osadu [tys. zł]</t>
  </si>
  <si>
    <t>DODATKOWE INFORMACJE RAPORTOWE WYMAGANE PRZEZ KE</t>
  </si>
  <si>
    <t>szerokość (N)</t>
  </si>
  <si>
    <t>długość (E)</t>
  </si>
  <si>
    <t xml:space="preserve">stosowane metody ograniczające zanieczyszczenia związane 
z przelewem
 wód burzowych </t>
  </si>
  <si>
    <t>opisać</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</si>
  <si>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</si>
  <si>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</si>
  <si>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</si>
  <si>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</si>
  <si>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imię i nazwisko, służbowy email oraz służbowy numer telefonu osoby odpowiedzialnej za wypełnienie ankiety</t>
  </si>
  <si>
    <t>INFORMACJE O SYSTEMACH ZBIERANIA</t>
  </si>
  <si>
    <t>liczba zarejestrowanych miejsc noclegowych korzystających z sieci kanalizacyjnej</t>
  </si>
  <si>
    <t>liczba zarejestrowanych miejsc noclegowych korzystających ze zbiorników bezodpływowych (szamb)</t>
  </si>
  <si>
    <t>RLM od przemysłu podłączonego do sieci kanalizacyjnej</t>
  </si>
  <si>
    <t>gminy, które nie przekazały danych</t>
  </si>
  <si>
    <t xml:space="preserve">Należy podać przepływ maksymalny dobowy z projektu oczyszczalni.
Jeżeli w projekcie nie podano wartości maksymalnej, należy wpisać dane z pozwolenia wodnoprawnego lub zintegrowanego. 
Jeśłi w projekcie i pozwoleniu nie określono wartości "maksymalnej" należy w miejsce wartości maksymalnej przepisać wartość "średnią".
</t>
  </si>
  <si>
    <r>
      <t>ilość ścieków nieoczyszczonych
 w aglomeracji</t>
    </r>
    <r>
      <rPr>
        <sz val="10"/>
        <color indexed="8"/>
        <rFont val="Calibri"/>
        <family val="2"/>
      </rPr>
      <t xml:space="preserve">
</t>
    </r>
  </si>
  <si>
    <r>
      <t>projektowa dobowa przepustowość hydrauliczna oczyszczalni  
 [m</t>
    </r>
    <r>
      <rPr>
        <vertAlign val="superscript"/>
        <sz val="10"/>
        <color indexed="8"/>
        <rFont val="Calibri"/>
        <family val="2"/>
      </rPr>
      <t>3</t>
    </r>
    <r>
      <rPr>
        <sz val="10"/>
        <color indexed="8"/>
        <rFont val="Calibri"/>
        <family val="2"/>
      </rPr>
      <t>/d]</t>
    </r>
  </si>
  <si>
    <r>
      <t xml:space="preserve">ilość ścieków nieoczyszczonych
 odprowadzonych do odbiornika bezpośrednio z systemu kanalizacyjnego i przelewów burzowych </t>
    </r>
    <r>
      <rPr>
        <sz val="10"/>
        <color indexed="8"/>
        <rFont val="Calibri"/>
        <family val="2"/>
      </rPr>
      <t xml:space="preserve">
 [tys. m3/r]</t>
    </r>
  </si>
  <si>
    <r>
      <t>ilość ścieków odprowadzonych z oczyszczalni bez ich oczyszczenia (np. uruchomienie awaryjnego by-passu zakładu)</t>
    </r>
    <r>
      <rPr>
        <sz val="10"/>
        <color indexed="8"/>
        <rFont val="Calibri"/>
        <family val="2"/>
      </rPr>
      <t xml:space="preserve">
 [tys. m3/r]</t>
    </r>
  </si>
  <si>
    <t>Jeżeli w aglomeracji obowiązuje kilka taryf, należy je wymienić oddzielając średnikami kwoty i nazwy gminy w których obowiązują.</t>
  </si>
  <si>
    <t>liczba zainstalowanych zbiorników bezodpływowych [szt.]</t>
  </si>
  <si>
    <t xml:space="preserve">RLM od biodegradowalnych ścieków przemysłowych w granicach aglomeracji </t>
  </si>
  <si>
    <t xml:space="preserve">liczba zarejestrowanych miejsc noclegowych w granicach aglomeracji = RLM zarejestrowanych miejsc noclegowych w granicach aglomeracji </t>
  </si>
  <si>
    <t>liczba mieszkańców w granicach aglomeracji zameldowana na pobyt stały i czasowy powyżej 3 miesięcy na terenie aglomeracji = RLM mieszkańców aglomeracji</t>
  </si>
  <si>
    <t>liczba zarejestrowanych miejsc noclegowych korzystających z indywidualnych oczyszczlani ścieków</t>
  </si>
  <si>
    <t>zakres zmian aglomeracji w związku z nową uchwałą aglomeracyjną</t>
  </si>
  <si>
    <t>Należy wybrać z listy rozwijanej nazwę obszaru dorzecza, do którego należy dana aglomeracja.</t>
  </si>
  <si>
    <t>status oczyszczalni</t>
  </si>
  <si>
    <t>imię i nazwisko, służbowy telefon kontaktowy i służbowy adres e-mail osoby do kontaktu na oczyszczalni</t>
  </si>
  <si>
    <t>spełnienie przez poszczególne wskaźniki w ściekach odpływających z oczyszczalni wymagań rozporządzenia ściekowego</t>
  </si>
  <si>
    <t>eksploatacja oczyszczalni</t>
  </si>
  <si>
    <t>średnie roczne stężenia zanieczyszczeń w ściekach dopływających do oczyszczalni</t>
  </si>
  <si>
    <t>średnie roczne stężenia zanieczyszczeń w ściekach oczyszczonych z oczyszczalni</t>
  </si>
  <si>
    <r>
      <t>ilość ścieków oczyszczonych odprowadzonych z oczyszczalni do odbiornika w ciągu roku sprawozdawczego
[tys. m</t>
    </r>
    <r>
      <rPr>
        <vertAlign val="superscript"/>
        <sz val="10"/>
        <color indexed="8"/>
        <rFont val="Calibri"/>
        <family val="2"/>
      </rPr>
      <t>3</t>
    </r>
    <r>
      <rPr>
        <sz val="10"/>
        <color indexed="8"/>
        <rFont val="Calibri"/>
        <family val="2"/>
      </rPr>
      <t>]</t>
    </r>
  </si>
  <si>
    <t>szacunkowy udział poszczególnych oczyszczalni w RLM korzystających z sieci (należy podać wartość w % całego RLM aglomeracji)</t>
  </si>
  <si>
    <t>szacunkowy udział poszczególnych oczyszczalni w RLM korzystających z taboru (należy podać wartość w % całego RLM aglomeracji)</t>
  </si>
  <si>
    <t>osad czasowo zmagazynowany na terenie oczyszczalni do unieszkodliwienia lub odzysku po roku sprawozdawczym</t>
  </si>
  <si>
    <t>osad wywieziono do innej oczyszczalni celem dalszej obróbki</t>
  </si>
  <si>
    <t>nakłady poniesione w roku sprawozdawczym</t>
  </si>
  <si>
    <t>źródła pochodzenia oraz kwoty poniesione w roku sprawozdawczym</t>
  </si>
  <si>
    <t xml:space="preserve">współrzędne geograficzne aglomeracji 
(oznaczenie punktu charakterystycznego dla aglomeracji; należy przyjąć, że jest to adres urzędu gminy wiodącej w aglomeracji) </t>
  </si>
  <si>
    <t>technologie zastosowane do polepszania jakości ścieków oczyszczonych takie jak: UV, chlorowanie, ozonowanie, mikrofiltracja, ultrafiltracja, inne</t>
  </si>
  <si>
    <t>numer wydanego pozwolenia</t>
  </si>
  <si>
    <t>RLM od przemysłu podłączonego do zbiorników bezodpływowych, z których ścieki wywożone są na oczyszczalnię ścieków</t>
  </si>
  <si>
    <t>zarząd zlewni</t>
  </si>
  <si>
    <t>data ostatecznego uprawomocnienia się pozwolenia wodnoprawnego lub zintegrowanego dla oczyszczalni ścieków [RRRR-MM-DD]</t>
  </si>
  <si>
    <t>Ankieta sprawozdawcza z realizacji KPOŚK w 2020 r.</t>
  </si>
  <si>
    <t>stan na koniec roku sprawozdawczego</t>
  </si>
  <si>
    <r>
      <t xml:space="preserve">wysokość taryfy obowiązującej w aglomeracji </t>
    </r>
    <r>
      <rPr>
        <sz val="10"/>
        <color indexed="8"/>
        <rFont val="Calibri"/>
        <family val="2"/>
      </rPr>
      <t>(cena za m³ ścieków)</t>
    </r>
  </si>
  <si>
    <t>liczba mieszkańców korzystających z sieci kanalizacyjnej</t>
  </si>
  <si>
    <t>liczba mieszkańców   korzystających ze zbiorników bezodpływowych (szamb)</t>
  </si>
  <si>
    <t>liczba mieszkańców   korzystających z indywidualnych oczyszczlani ścieków</t>
  </si>
  <si>
    <t>liczba przydomowych oczyszczalni scieków obsługujących RLM wpisany w kolumny 25 i 29 [szt.]</t>
  </si>
  <si>
    <t xml:space="preserve"> </t>
  </si>
  <si>
    <t xml:space="preserve">obszar dorzecza </t>
  </si>
  <si>
    <t>gminy, które nie prowadzą ewidencji zbiorników bezodpływowych i/lub przydomowych oczyszczalni ścieków</t>
  </si>
  <si>
    <t>gminy, które nie prowadzą kontroli nad prawidłową częstotliwością wywozu ścieków ze zbiorników bezodpływowych i/lub osadów z przydomowych oczyszczalni ścieków</t>
  </si>
  <si>
    <t>UWAGA! Kolumny 1 i 64 zawierają dane osobowe. Podanie danych osobowych osób biorących udział w przekazaniu danych niezbędnych do sprawozdawczości z wykonania KPOŚK za rok 2020 jest dobrowolne. Dane te ułatwią kontakt w przypadku pojawienia się konieczności potwierdzenia/sprawdzenia/weryfikacji  przesłanych danych. Dane te nie będą publikowane. Proszę nie wprowadzać jakichkolwiek danych osobowych w innych kolumnach i poza zakres określony w kolumach 1 i 66. Celem zapoznania się ze sposobem przetwarzania Państwa danych osobowych prosimy o zapoznanie się z załączonym plikiem o nazwie "Klauzula RODO - sprawozdanie z realizacji KPOŚK 2020". Plik "Klauzula RODO - sprawozdanie z realizacji KPOŚK 2020" jest niezrozerwalną częścią bazy plików niezbędnych do pozyskiwania danych do sprawozdawczości z realizacji KPOŚK za rok 2020 i plik ten powinien być każdorazowo przesyłany wraz z niniejszym plikiem ankiety sprawozdawczej.</t>
  </si>
  <si>
    <t>Należy wpisać nazwę aglomeracji z obowiązującej uchwały.</t>
  </si>
  <si>
    <t>Należy podać datę, numer, organ, nazwę i publikator aktualnego rozporządzenia (uchwały) ustanawiającego aglomerację.</t>
  </si>
  <si>
    <r>
      <t xml:space="preserve">Należy wybrać z listy rozwijanej status aglomeracji:
</t>
    </r>
    <r>
      <rPr>
        <b/>
        <sz val="10"/>
        <color indexed="8"/>
        <rFont val="Calibri"/>
        <family val="2"/>
      </rPr>
      <t>A</t>
    </r>
    <r>
      <rPr>
        <sz val="10"/>
        <color indexed="8"/>
        <rFont val="Calibri"/>
        <family val="2"/>
      </rPr>
      <t xml:space="preserve"> – Aglomeracja jest aktywna;
</t>
    </r>
    <r>
      <rPr>
        <b/>
        <sz val="10"/>
        <color indexed="8"/>
        <rFont val="Calibri"/>
        <family val="2"/>
      </rPr>
      <t>W</t>
    </r>
    <r>
      <rPr>
        <sz val="10"/>
        <color indexed="8"/>
        <rFont val="Calibri"/>
        <family val="2"/>
      </rPr>
      <t xml:space="preserve"> – Aglomeracja jest nieaktywna (weszła w skład innej aglomeracji.) W przypadku tego statusu w dalszej części tabeli sprawozdawczej należy podać jedynie numer uchwały wcielającej ją w skład innej aglomeracji; 
</t>
    </r>
    <r>
      <rPr>
        <b/>
        <sz val="10"/>
        <color indexed="8"/>
        <rFont val="Calibri"/>
        <family val="2"/>
      </rPr>
      <t>L</t>
    </r>
    <r>
      <rPr>
        <sz val="10"/>
        <color indexed="8"/>
        <rFont val="Calibri"/>
        <family val="2"/>
      </rPr>
      <t xml:space="preserve"> – Aglomeracja jest nieaktywna  (została zlikwidowana). W przypadku tego statusu w dalszej części tabeli sprawozdawczej należy podać jedynie numer uchwały likwidującej aglomerację.
</t>
    </r>
    <r>
      <rPr>
        <b/>
        <sz val="10"/>
        <color indexed="8"/>
        <rFont val="Calibri"/>
        <family val="2"/>
      </rPr>
      <t>Brak sprawozdania</t>
    </r>
    <r>
      <rPr>
        <sz val="10"/>
        <color indexed="8"/>
        <rFont val="Calibri"/>
        <family val="2"/>
      </rPr>
      <t xml:space="preserve"> – Aglomeracja mimo ustawowego obowiązku nie przekazała ankiety sprawozdawczej. W polu uwag należy zapisać jakie działania podjęto by uzyskać sprawozdanie.</t>
    </r>
  </si>
  <si>
    <r>
      <t xml:space="preserve">Należy wybrać z listy rozwijanej typ danych zapisywanych w danym wierszu:
</t>
    </r>
    <r>
      <rPr>
        <b/>
        <sz val="10"/>
        <color indexed="8"/>
        <rFont val="Calibri"/>
        <family val="2"/>
      </rPr>
      <t>Aglomeracja z jedną OŚ</t>
    </r>
    <r>
      <rPr>
        <sz val="10"/>
        <color indexed="8"/>
        <rFont val="Calibri"/>
        <family val="2"/>
      </rPr>
      <t xml:space="preserve"> – Dane w wierszu będą uwzględniały informacje z zakresu aglomeracji i oczyszczalni (dotyczy aglomeracji z jedną oczyszczalnią);
</t>
    </r>
    <r>
      <rPr>
        <b/>
        <sz val="10"/>
        <color indexed="8"/>
        <rFont val="Calibri"/>
        <family val="2"/>
      </rPr>
      <t>Wiersz aglo z wieloma OŚ –</t>
    </r>
    <r>
      <rPr>
        <sz val="10"/>
        <color indexed="8"/>
        <rFont val="Calibri"/>
        <family val="2"/>
      </rPr>
      <t xml:space="preserve"> Dane w wierszu będą zawierały informacje z zakresu aglomeracji – (dotyczy aglomeracji z wieloma oczyszczalniami);
</t>
    </r>
    <r>
      <rPr>
        <b/>
        <sz val="10"/>
        <color indexed="8"/>
        <rFont val="Calibri"/>
        <family val="2"/>
      </rPr>
      <t>Wiersz OŚ w aglo z wieloma OŚ –</t>
    </r>
    <r>
      <rPr>
        <sz val="10"/>
        <color indexed="8"/>
        <rFont val="Calibri"/>
        <family val="2"/>
      </rPr>
      <t xml:space="preserve"> Dane w wierszu będą zawierały informacje z zakresu oczyszczalni – (dotyczy aglomeracji z wieloma oczyszczalniami); 
</t>
    </r>
    <r>
      <rPr>
        <b/>
        <sz val="10"/>
        <color indexed="8"/>
        <rFont val="Calibri"/>
        <family val="2"/>
      </rPr>
      <t>Końcowy punkt</t>
    </r>
    <r>
      <rPr>
        <sz val="10"/>
        <color indexed="8"/>
        <rFont val="Calibri"/>
        <family val="2"/>
      </rPr>
      <t xml:space="preserve"> – Dane w wierszu nie będą zawierały szczegółowych informacji z zakresu oczyszczalni – (dotyczy aglomeracji z końcowym punktem zrzutu).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r>
  </si>
  <si>
    <r>
      <t xml:space="preserve"> Należy wybrać z listy rozwijanej symbol województwa, na terenie  którego leży dana aglomeracja: </t>
    </r>
    <r>
      <rPr>
        <b/>
        <sz val="10"/>
        <rFont val="Calibri"/>
        <family val="2"/>
      </rPr>
      <t>DO –</t>
    </r>
    <r>
      <rPr>
        <sz val="10"/>
        <rFont val="Calibri"/>
        <family val="2"/>
      </rPr>
      <t xml:space="preserve"> dolnośląskie , </t>
    </r>
    <r>
      <rPr>
        <b/>
        <sz val="10"/>
        <rFont val="Calibri"/>
        <family val="2"/>
      </rPr>
      <t>KP</t>
    </r>
    <r>
      <rPr>
        <sz val="10"/>
        <rFont val="Calibri"/>
        <family val="2"/>
      </rPr>
      <t xml:space="preserve"> – kujawsko-pomorskie , </t>
    </r>
    <r>
      <rPr>
        <b/>
        <sz val="10"/>
        <rFont val="Calibri"/>
        <family val="2"/>
      </rPr>
      <t>LE</t>
    </r>
    <r>
      <rPr>
        <sz val="10"/>
        <rFont val="Calibri"/>
        <family val="2"/>
      </rPr>
      <t xml:space="preserve"> – lubelskie , </t>
    </r>
    <r>
      <rPr>
        <b/>
        <sz val="10"/>
        <rFont val="Calibri"/>
        <family val="2"/>
      </rPr>
      <t>LU</t>
    </r>
    <r>
      <rPr>
        <sz val="10"/>
        <rFont val="Calibri"/>
        <family val="2"/>
      </rPr>
      <t xml:space="preserve"> – lubuskie , </t>
    </r>
    <r>
      <rPr>
        <b/>
        <sz val="10"/>
        <rFont val="Calibri"/>
        <family val="2"/>
      </rPr>
      <t>LO</t>
    </r>
    <r>
      <rPr>
        <sz val="10"/>
        <rFont val="Calibri"/>
        <family val="2"/>
      </rPr>
      <t xml:space="preserve"> – łódzkie , </t>
    </r>
    <r>
      <rPr>
        <b/>
        <sz val="10"/>
        <rFont val="Calibri"/>
        <family val="2"/>
      </rPr>
      <t>MP</t>
    </r>
    <r>
      <rPr>
        <sz val="10"/>
        <rFont val="Calibri"/>
        <family val="2"/>
      </rPr>
      <t xml:space="preserve"> – małopolskie , </t>
    </r>
    <r>
      <rPr>
        <b/>
        <sz val="10"/>
        <rFont val="Calibri"/>
        <family val="2"/>
      </rPr>
      <t>MZ</t>
    </r>
    <r>
      <rPr>
        <sz val="10"/>
        <rFont val="Calibri"/>
        <family val="2"/>
      </rPr>
      <t xml:space="preserve"> – mazowieckie , </t>
    </r>
    <r>
      <rPr>
        <b/>
        <sz val="10"/>
        <rFont val="Calibri"/>
        <family val="2"/>
      </rPr>
      <t>OP –</t>
    </r>
    <r>
      <rPr>
        <sz val="10"/>
        <rFont val="Calibri"/>
        <family val="2"/>
      </rPr>
      <t xml:space="preserve"> opolskie , </t>
    </r>
    <r>
      <rPr>
        <b/>
        <sz val="10"/>
        <rFont val="Calibri"/>
        <family val="2"/>
      </rPr>
      <t>PK</t>
    </r>
    <r>
      <rPr>
        <sz val="10"/>
        <rFont val="Calibri"/>
        <family val="2"/>
      </rPr>
      <t xml:space="preserve"> – podkarpackie , </t>
    </r>
    <r>
      <rPr>
        <b/>
        <sz val="10"/>
        <rFont val="Calibri"/>
        <family val="2"/>
      </rPr>
      <t>PL</t>
    </r>
    <r>
      <rPr>
        <sz val="10"/>
        <rFont val="Calibri"/>
        <family val="2"/>
      </rPr>
      <t xml:space="preserve"> – podlaskie , </t>
    </r>
    <r>
      <rPr>
        <b/>
        <sz val="10"/>
        <rFont val="Calibri"/>
        <family val="2"/>
      </rPr>
      <t>PM</t>
    </r>
    <r>
      <rPr>
        <sz val="10"/>
        <rFont val="Calibri"/>
        <family val="2"/>
      </rPr>
      <t xml:space="preserve"> – pomorskie ,  </t>
    </r>
    <r>
      <rPr>
        <b/>
        <sz val="10"/>
        <rFont val="Calibri"/>
        <family val="2"/>
      </rPr>
      <t>SL</t>
    </r>
    <r>
      <rPr>
        <sz val="10"/>
        <rFont val="Calibri"/>
        <family val="2"/>
      </rPr>
      <t xml:space="preserve"> – śląskie, </t>
    </r>
    <r>
      <rPr>
        <b/>
        <sz val="10"/>
        <rFont val="Calibri"/>
        <family val="2"/>
      </rPr>
      <t>SW</t>
    </r>
    <r>
      <rPr>
        <sz val="10"/>
        <rFont val="Calibri"/>
        <family val="2"/>
      </rPr>
      <t xml:space="preserve"> – świętokrzyskie , </t>
    </r>
    <r>
      <rPr>
        <b/>
        <sz val="10"/>
        <rFont val="Calibri"/>
        <family val="2"/>
      </rPr>
      <t>WM</t>
    </r>
    <r>
      <rPr>
        <sz val="10"/>
        <rFont val="Calibri"/>
        <family val="2"/>
      </rPr>
      <t xml:space="preserve"> – warmińsko-mazurskie , </t>
    </r>
    <r>
      <rPr>
        <b/>
        <sz val="10"/>
        <rFont val="Calibri"/>
        <family val="2"/>
      </rPr>
      <t>WI</t>
    </r>
    <r>
      <rPr>
        <sz val="10"/>
        <rFont val="Calibri"/>
        <family val="2"/>
      </rPr>
      <t xml:space="preserve"> – wielkopolskie ,</t>
    </r>
    <r>
      <rPr>
        <b/>
        <sz val="10"/>
        <rFont val="Calibri"/>
        <family val="2"/>
      </rPr>
      <t xml:space="preserve"> ZA</t>
    </r>
    <r>
      <rPr>
        <sz val="10"/>
        <rFont val="Calibri"/>
        <family val="2"/>
      </rPr>
      <t xml:space="preserve"> – zachodnio-pomorskie.
Symbol województwa należy wpisać w wierszu aglomeracji i oczyszczalni (jeśli w aglo jest kilka oś).</t>
    </r>
  </si>
  <si>
    <r>
      <t xml:space="preserve">Należy wybrać z listy rozwijanej rodzaj gminy:
</t>
    </r>
    <r>
      <rPr>
        <b/>
        <sz val="10"/>
        <color indexed="8"/>
        <rFont val="Calibri"/>
        <family val="2"/>
      </rPr>
      <t>GW</t>
    </r>
    <r>
      <rPr>
        <sz val="10"/>
        <color indexed="8"/>
        <rFont val="Calibri"/>
        <family val="2"/>
      </rPr>
      <t xml:space="preserve"> – wiejska,
</t>
    </r>
    <r>
      <rPr>
        <b/>
        <sz val="10"/>
        <color indexed="8"/>
        <rFont val="Calibri"/>
        <family val="2"/>
      </rPr>
      <t>GM</t>
    </r>
    <r>
      <rPr>
        <sz val="10"/>
        <color indexed="8"/>
        <rFont val="Calibri"/>
        <family val="2"/>
      </rPr>
      <t xml:space="preserve"> – miejska, </t>
    </r>
    <r>
      <rPr>
        <b/>
        <sz val="10"/>
        <color indexed="8"/>
        <rFont val="Calibri"/>
        <family val="2"/>
      </rPr>
      <t>GMW</t>
    </r>
    <r>
      <rPr>
        <sz val="10"/>
        <color indexed="8"/>
        <rFont val="Calibri"/>
        <family val="2"/>
      </rPr>
      <t xml:space="preserve"> – miejsko-wiejska,
</t>
    </r>
    <r>
      <rPr>
        <b/>
        <sz val="10"/>
        <color indexed="8"/>
        <rFont val="Calibri"/>
        <family val="2"/>
      </rPr>
      <t>OW</t>
    </r>
    <r>
      <rPr>
        <sz val="10"/>
        <color indexed="8"/>
        <rFont val="Calibri"/>
        <family val="2"/>
      </rPr>
      <t xml:space="preserve"> – obszar wiejski,
</t>
    </r>
    <r>
      <rPr>
        <b/>
        <sz val="10"/>
        <color indexed="8"/>
        <rFont val="Calibri"/>
        <family val="2"/>
      </rPr>
      <t xml:space="preserve">MGMW </t>
    </r>
    <r>
      <rPr>
        <sz val="10"/>
        <color indexed="8"/>
        <rFont val="Calibri"/>
        <family val="2"/>
      </rPr>
      <t>– miasto gmina miejsko-wiejska.</t>
    </r>
  </si>
  <si>
    <r>
      <t xml:space="preserve">Należy z listy rozwijalnej wybrać odpowiednią wartość:
</t>
    </r>
    <r>
      <rPr>
        <b/>
        <sz val="10"/>
        <color indexed="8"/>
        <rFont val="Calibri"/>
        <family val="2"/>
      </rPr>
      <t>TAK</t>
    </r>
    <r>
      <rPr>
        <sz val="10"/>
        <color indexed="8"/>
        <rFont val="Calibri"/>
        <family val="2"/>
      </rPr>
      <t xml:space="preserve"> – prowadzona jest pełna ewidencja na całym obszarze aglomeracji;
</t>
    </r>
    <r>
      <rPr>
        <b/>
        <sz val="10"/>
        <color indexed="8"/>
        <rFont val="Calibri"/>
        <family val="2"/>
      </rPr>
      <t>Tylko "szamba"</t>
    </r>
    <r>
      <rPr>
        <sz val="10"/>
        <color indexed="8"/>
        <rFont val="Calibri"/>
        <family val="2"/>
      </rPr>
      <t xml:space="preserve"> – prowadzona jest ewidencja tylko zbiorników bezodpływowych;
</t>
    </r>
    <r>
      <rPr>
        <b/>
        <sz val="10"/>
        <color indexed="8"/>
        <rFont val="Calibri"/>
        <family val="2"/>
      </rPr>
      <t>Tylko przydomowe oczyszczalnie</t>
    </r>
    <r>
      <rPr>
        <sz val="10"/>
        <color indexed="8"/>
        <rFont val="Calibri"/>
        <family val="2"/>
      </rPr>
      <t xml:space="preserve"> – prowadzona jest tylko ewidencja przydomowych oczyszczalni;
</t>
    </r>
    <r>
      <rPr>
        <b/>
        <sz val="10"/>
        <color indexed="8"/>
        <rFont val="Calibri"/>
        <family val="2"/>
      </rPr>
      <t>Częściowo</t>
    </r>
    <r>
      <rPr>
        <sz val="10"/>
        <color indexed="8"/>
        <rFont val="Calibri"/>
        <family val="2"/>
      </rPr>
      <t xml:space="preserve"> – prowadzona ewidencja nie obejmuje całego obszaru aglomeracji;
</t>
    </r>
    <r>
      <rPr>
        <b/>
        <sz val="10"/>
        <color indexed="8"/>
        <rFont val="Calibri"/>
        <family val="2"/>
      </rPr>
      <t>NIE</t>
    </r>
    <r>
      <rPr>
        <sz val="10"/>
        <color indexed="8"/>
        <rFont val="Calibri"/>
        <family val="2"/>
      </rPr>
      <t xml:space="preserve"> – nie prowadzi się ewidencji na całym obszarze aglomeracji.</t>
    </r>
  </si>
  <si>
    <r>
      <t xml:space="preserve">Należy z listy rozwijalnej wybrać odpowiednią wartość:
</t>
    </r>
    <r>
      <rPr>
        <b/>
        <sz val="10"/>
        <color indexed="8"/>
        <rFont val="Calibri"/>
        <family val="2"/>
      </rPr>
      <t>TAK</t>
    </r>
    <r>
      <rPr>
        <sz val="10"/>
        <color indexed="8"/>
        <rFont val="Calibri"/>
        <family val="2"/>
      </rPr>
      <t xml:space="preserve"> – prowadzona jest pełna kontrola przestrzegania przepisów na całym obszarze aglomeracji;
</t>
    </r>
    <r>
      <rPr>
        <b/>
        <sz val="10"/>
        <color indexed="8"/>
        <rFont val="Calibri"/>
        <family val="2"/>
      </rPr>
      <t>Tylko "szamba"</t>
    </r>
    <r>
      <rPr>
        <sz val="10"/>
        <color indexed="8"/>
        <rFont val="Calibri"/>
        <family val="2"/>
      </rPr>
      <t xml:space="preserve"> – prowadzona jest kontrola tylko w zakresie opróżniania zbiorników bezodpływowych;
</t>
    </r>
    <r>
      <rPr>
        <b/>
        <sz val="10"/>
        <color indexed="8"/>
        <rFont val="Calibri"/>
        <family val="2"/>
      </rPr>
      <t>Tylko przydomowe oczyszczalnie</t>
    </r>
    <r>
      <rPr>
        <sz val="10"/>
        <color indexed="8"/>
        <rFont val="Calibri"/>
        <family val="2"/>
      </rPr>
      <t xml:space="preserve"> – prowadzona jest tylko kontrola wywozu osadów z przydomowych oczyszczalni;
</t>
    </r>
    <r>
      <rPr>
        <b/>
        <sz val="10"/>
        <color indexed="8"/>
        <rFont val="Calibri"/>
        <family val="2"/>
      </rPr>
      <t>Częściowo</t>
    </r>
    <r>
      <rPr>
        <sz val="10"/>
        <color indexed="8"/>
        <rFont val="Calibri"/>
        <family val="2"/>
      </rPr>
      <t xml:space="preserve"> – prowadzona kontrola nie obejmuje wszystkich zbiorników i oczyszczalni;
</t>
    </r>
    <r>
      <rPr>
        <b/>
        <sz val="10"/>
        <color indexed="8"/>
        <rFont val="Calibri"/>
        <family val="2"/>
      </rPr>
      <t>NIE</t>
    </r>
    <r>
      <rPr>
        <sz val="10"/>
        <color indexed="8"/>
        <rFont val="Calibri"/>
        <family val="2"/>
      </rPr>
      <t xml:space="preserve"> – aglomeracja nie posiada kontroli prawidłowości wywozu nieczystości płynnych i osadów z jej terenu.</t>
    </r>
  </si>
  <si>
    <t>Naley wpisać całkowitą długość sieci kanalizacji deszczowej. Nie należy uwzględniać długości sieci ogólnospławnej.</t>
  </si>
  <si>
    <t>Należy podać ilość mieszkańców zameldowanych w aglomeracji, którzy zostali podłączeni do kanalizacji w roku sprawozdawczym (nie wlicza się przemysłu).</t>
  </si>
  <si>
    <t>Jeśli oczyszczalnia nie posiada adresu (np. jest projektowana lub w fazie budowy) należy podać dane z numerem działki.</t>
  </si>
  <si>
    <r>
      <t xml:space="preserve">Należy wybrać z listy rozwijanej status aglomeracji:
</t>
    </r>
    <r>
      <rPr>
        <b/>
        <sz val="10"/>
        <rFont val="Calibri"/>
        <family val="2"/>
      </rPr>
      <t xml:space="preserve"> 1</t>
    </r>
    <r>
      <rPr>
        <sz val="10"/>
        <rFont val="Calibri"/>
        <family val="2"/>
      </rPr>
      <t xml:space="preserve"> – Oczyszczalnia jest aktywna;
</t>
    </r>
    <r>
      <rPr>
        <b/>
        <sz val="10"/>
        <rFont val="Calibri"/>
        <family val="2"/>
      </rPr>
      <t>0</t>
    </r>
    <r>
      <rPr>
        <sz val="10"/>
        <rFont val="Calibri"/>
        <family val="2"/>
      </rPr>
      <t xml:space="preserve"> – Oczyszczalnia jest nieaktywna (została zlikwidowana bądź jest w trakcie budowy/projektowania);
</t>
    </r>
    <r>
      <rPr>
        <b/>
        <sz val="10"/>
        <rFont val="Calibri"/>
        <family val="2"/>
      </rPr>
      <t>Nie uzyskano danych z oczyszczalni</t>
    </r>
    <r>
      <rPr>
        <sz val="10"/>
        <rFont val="Calibri"/>
        <family val="2"/>
      </rPr>
      <t xml:space="preserve"> – w kolumnie uwagi należy opisać dlaczego nie udało się uzyskać danych.
W aglomeracjach z wieloma oczyszczalniami, status należy wprowadzić dla każdej oczyszczalni. </t>
    </r>
  </si>
  <si>
    <t xml:space="preserve">Należy podać przepływ średni dobowy z projektu oczyszczalni.
Jeżeli w projekcie nie podano wartości średniej, należy wpisać dane z pozwolenia wodnoprawnego lub zintegrowanego. 
Jeśłi w projekcie i pozwoleniu nie określono wartości "maksymalnej" należy w miejsce wartości maksymalnej przepisać wartość "średnią".
</t>
  </si>
  <si>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67.</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</si>
  <si>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
Wartość należy podać również dla oczyszczalni jeszcze niewybudowanej lub w trakcie budowy.</t>
  </si>
  <si>
    <t>Należy wstawić nazwę odbiornika wg Atlasu hydrologicznego Polski lub na podstawie Mapy Podziału Hydrograficznego Polski (MPHP wersja elektroniczna), natomiast bezpośredni odbiornik podawać wg pozwolenia wodnoprawnego.</t>
  </si>
  <si>
    <r>
      <t xml:space="preserve">Należy wybrać skróty rodzaju inwestycji zaplanowanych do realizacji w V AKPOŚK, tj.:
</t>
    </r>
    <r>
      <rPr>
        <b/>
        <sz val="10"/>
        <rFont val="Calibri"/>
        <family val="2"/>
      </rPr>
      <t>BN</t>
    </r>
    <r>
      <rPr>
        <sz val="10"/>
        <rFont val="Calibri"/>
        <family val="2"/>
      </rPr>
      <t xml:space="preserve"> – budowa nowej oczyszczalni ścieków;
</t>
    </r>
    <r>
      <rPr>
        <b/>
        <sz val="10"/>
        <rFont val="Calibri"/>
        <family val="2"/>
      </rPr>
      <t>M</t>
    </r>
    <r>
      <rPr>
        <sz val="10"/>
        <rFont val="Calibri"/>
        <family val="2"/>
      </rPr>
      <t xml:space="preserve"> – modernizacja oczyszczalni ścieków; 
</t>
    </r>
    <r>
      <rPr>
        <b/>
        <sz val="10"/>
        <rFont val="Calibri"/>
        <family val="2"/>
      </rPr>
      <t>MO</t>
    </r>
    <r>
      <rPr>
        <sz val="10"/>
        <rFont val="Calibri"/>
        <family val="2"/>
      </rPr>
      <t xml:space="preserve"> – modernizacja gospodarki osadowej;
</t>
    </r>
    <r>
      <rPr>
        <b/>
        <sz val="10"/>
        <rFont val="Calibri"/>
        <family val="2"/>
      </rPr>
      <t>R</t>
    </r>
    <r>
      <rPr>
        <sz val="10"/>
        <rFont val="Calibri"/>
        <family val="2"/>
      </rPr>
      <t xml:space="preserve"> – rozbudowa oczyszczalni;
</t>
    </r>
    <r>
      <rPr>
        <b/>
        <sz val="10"/>
        <rFont val="Calibri"/>
        <family val="2"/>
      </rPr>
      <t>RM</t>
    </r>
    <r>
      <rPr>
        <sz val="10"/>
        <rFont val="Calibri"/>
        <family val="2"/>
      </rPr>
      <t xml:space="preserve"> – rozbudowa i modernizacja oczyszczalni;
</t>
    </r>
    <r>
      <rPr>
        <b/>
        <sz val="10"/>
        <rFont val="Calibri"/>
        <family val="2"/>
      </rPr>
      <t>L</t>
    </r>
    <r>
      <rPr>
        <sz val="10"/>
        <rFont val="Calibri"/>
        <family val="2"/>
      </rPr>
      <t xml:space="preserve"> – likwidacja oczyszczalni;
</t>
    </r>
    <r>
      <rPr>
        <b/>
        <sz val="10"/>
        <rFont val="Calibri"/>
        <family val="2"/>
      </rPr>
      <t>nie dotyczy</t>
    </r>
    <r>
      <rPr>
        <sz val="10"/>
        <rFont val="Calibri"/>
        <family val="2"/>
      </rPr>
      <t xml:space="preserve"> – nie zaplanowano prowadzenia inwestycji  na oczyszczalni;
</t>
    </r>
    <r>
      <rPr>
        <b/>
        <sz val="10"/>
        <rFont val="Calibri"/>
        <family val="2"/>
      </rPr>
      <t>kilka inwestycji</t>
    </r>
    <r>
      <rPr>
        <sz val="10"/>
        <rFont val="Calibri"/>
        <family val="2"/>
      </rPr>
      <t xml:space="preserve"> </t>
    </r>
    <r>
      <rPr>
        <b/>
        <sz val="10"/>
        <rFont val="Calibri"/>
        <family val="2"/>
      </rPr>
      <t>–</t>
    </r>
    <r>
      <rPr>
        <sz val="10"/>
        <rFont val="Calibri"/>
        <family val="2"/>
      </rPr>
      <t xml:space="preserve"> zaplanowano kilka inwestycji, których nie można opisać żadnym z powyższych skrótów.
</t>
    </r>
  </si>
  <si>
    <r>
      <t xml:space="preserve">Należy z listy rozwijalnej wybrać rodzaj przeróbki w obrębie terenu oczyszczalni:
</t>
    </r>
    <r>
      <rPr>
        <b/>
        <sz val="10"/>
        <color indexed="8"/>
        <rFont val="Calibri"/>
        <family val="2"/>
      </rPr>
      <t>CAOH</t>
    </r>
    <r>
      <rPr>
        <sz val="10"/>
        <color indexed="8"/>
        <rFont val="Calibri"/>
        <family val="2"/>
      </rPr>
      <t xml:space="preserve"> – stabilizacja wapnem;
</t>
    </r>
    <r>
      <rPr>
        <b/>
        <sz val="10"/>
        <color indexed="8"/>
        <rFont val="Calibri"/>
        <family val="2"/>
      </rPr>
      <t>OBF</t>
    </r>
    <r>
      <rPr>
        <sz val="10"/>
        <color indexed="8"/>
        <rFont val="Calibri"/>
        <family val="2"/>
      </rPr>
      <t xml:space="preserve"> – fermentacja w otwartych komorach fermentacyjnych;
</t>
    </r>
    <r>
      <rPr>
        <b/>
        <sz val="10"/>
        <color indexed="8"/>
        <rFont val="Calibri"/>
        <family val="2"/>
      </rPr>
      <t>ZKF</t>
    </r>
    <r>
      <rPr>
        <sz val="10"/>
        <color indexed="8"/>
        <rFont val="Calibri"/>
        <family val="2"/>
      </rPr>
      <t xml:space="preserve"> – fermentacja w zamkniętych komorach fermentacyjnych;
</t>
    </r>
    <r>
      <rPr>
        <b/>
        <sz val="10"/>
        <color indexed="8"/>
        <rFont val="Calibri"/>
        <family val="2"/>
      </rPr>
      <t>STIN</t>
    </r>
    <r>
      <rPr>
        <sz val="10"/>
        <color indexed="8"/>
        <rFont val="Calibri"/>
        <family val="2"/>
      </rPr>
      <t xml:space="preserve"> – stabilizacja symultaniczna w reaktorach biologicznych (długi wiek osadu);
</t>
    </r>
    <r>
      <rPr>
        <b/>
        <sz val="10"/>
        <color indexed="8"/>
        <rFont val="Calibri"/>
        <family val="2"/>
      </rPr>
      <t>STOM</t>
    </r>
    <r>
      <rPr>
        <sz val="10"/>
        <color indexed="8"/>
        <rFont val="Calibri"/>
        <family val="2"/>
      </rPr>
      <t xml:space="preserve"> – wydzielona stabilizacja tlenowa;
</t>
    </r>
    <r>
      <rPr>
        <b/>
        <sz val="10"/>
        <color indexed="8"/>
        <rFont val="Calibri"/>
        <family val="2"/>
      </rPr>
      <t>EBSO</t>
    </r>
    <r>
      <rPr>
        <sz val="10"/>
        <color indexed="8"/>
        <rFont val="Calibri"/>
        <family val="2"/>
      </rPr>
      <t xml:space="preserve"> – egzotermiczna biologiczna stabilizacja osadów (np. ATSO);
</t>
    </r>
    <r>
      <rPr>
        <b/>
        <sz val="10"/>
        <color indexed="8"/>
        <rFont val="Calibri"/>
        <family val="2"/>
      </rPr>
      <t>INNE</t>
    </r>
    <r>
      <rPr>
        <sz val="10"/>
        <color indexed="8"/>
        <rFont val="Calibri"/>
        <family val="2"/>
      </rPr>
      <t xml:space="preserve"> – metody nie wymienione powyżej;
</t>
    </r>
    <r>
      <rPr>
        <b/>
        <sz val="10"/>
        <color indexed="8"/>
        <rFont val="Calibri"/>
        <family val="2"/>
      </rPr>
      <t>BRAK</t>
    </r>
    <r>
      <rPr>
        <sz val="10"/>
        <color indexed="8"/>
        <rFont val="Calibri"/>
        <family val="2"/>
      </rPr>
      <t xml:space="preserve"> – na terenie oczyszczalni nie przeprowadzono stabilizacji i higienizacji osadu.</t>
    </r>
  </si>
  <si>
    <t>R11 i/lub R12 – zastosowano wykorzystanie lub wymianę osadów (przeróbka w instalacji) za wyjątkiem przekazania do innej oczyszczalni ścieków</t>
  </si>
  <si>
    <t>R10 – zastosowano w rolnictwie w tym do roślin do produkcji pasz</t>
  </si>
  <si>
    <t>R10 – do uprawy roślin nie przeznaczonych do spożycia i pasz</t>
  </si>
  <si>
    <t>R10 – do uprawy roślin przeznaczonych na kompost</t>
  </si>
  <si>
    <t>R10 – do rekultywacji terenów</t>
  </si>
  <si>
    <t>R3 – przeznaczono do produkcji kompostu</t>
  </si>
  <si>
    <t>D9 – osad wysuszono</t>
  </si>
  <si>
    <t>D10 – osad poddano spaleniu</t>
  </si>
  <si>
    <t>INNE – żadne z poprzednich kolumn</t>
  </si>
  <si>
    <t xml:space="preserve">Należy podać suchą masę osadów przyjętych na oczyszczalnię do przeróbki z innych zakładów.
</t>
  </si>
  <si>
    <t>Należy podać wartości w tysiącach zł z zaokrągleniem do 1000 zł, bez miejsc po przecinku.</t>
  </si>
  <si>
    <t>Należy przedstawić nazwy źródeł finansowania oraz wysokość środków z każdego z nich. Należy pamiętać o podaniu kwot w TYSIĄCACH złotych. Jeśli nie wykorzystano środków z danego źródła, odpowiednie pola należy pozostawić PUSTE, tj. bez wpisywania okresleń "nie dotyczy", "-", "brak" itp.</t>
  </si>
  <si>
    <t>Należy wybrać z listy rozwijanej odpowiedni opis.</t>
  </si>
  <si>
    <t>Datę pozwolenia wpisać w formacie:
RRRR-MM-DD lub
DD.MM.RRRR.
Po wpisaniu powyższych wartości w rubryce automatycznie pojawi się zapis RRRR-MM-DD.
Nie należy używać innych formatów (np. wpisywać miesiąc słownie).</t>
  </si>
  <si>
    <t>regionalny zarząd gospoarki wodnej</t>
  </si>
  <si>
    <t>Należy wybrać z listy rozwijanej regionalny zarząd gospodarki wodnej (RZGW), na którego terenie leży aglomeracja. Jeżeli aglomeracja leży na terenie więcej niż jednego RZGW, ankietę należy przesłać wyłącznie do tego RZGW, na terenie którego znajduje się część aglomeracji należąca do gminy o największej RLM.</t>
  </si>
  <si>
    <t>grupa wielkości aglomeracji zgodna z obowiązującym rozporządzeniem/uchwałą</t>
  </si>
  <si>
    <t>w tym:</t>
  </si>
  <si>
    <t>nazwa, identyfikator i adres oczyszczalni, do której wywożone są ścieki ze zbiorników bezodpływowych i osady z indywidualnych oczyszczalni ścieków</t>
  </si>
  <si>
    <t>Liczba mieszkańców nieprzyporządkowanych do żadnego systemu zbierania – wyliczenie AUTOMATYCZNE</t>
  </si>
  <si>
    <t>całkowity - rzeczywisty - ładunek zanieczyszczeń w aglomeracji wyrażony RLM – wyliczenie AUTOMATYCZNE</t>
  </si>
  <si>
    <t>całkowita długość sieci kanalizacyjnej sanitarnej i ogólnospławnej razem – wyliczenie AUTOMATYCZNE</t>
  </si>
  <si>
    <t>ilość mieszkańców rzeczywistych podłączonych do sieci kanalizacyjnej w roku sprawozdawczym</t>
  </si>
  <si>
    <t>całkowita ilość ścieków wytworzonych na terenie aglomeracji w roku sprawozdawczym – wyliczenie AUTOMATYCZNE</t>
  </si>
  <si>
    <t>nazwa aglomeracji do której odprowadzane są ścieki – wypełnia tylko aglomeracja z końcowym punktem zrzutu</t>
  </si>
  <si>
    <t>i_d aglomeracji do której odprowadzane są ścieki – wypełnia tylko aglomeracja z końcowym punktem zrzutu</t>
  </si>
  <si>
    <t>czy wszystkie gminy, na terenie których leży aglomeracja przekazały niezbędne informacje do sprawozdania?</t>
  </si>
  <si>
    <t>czy Rada Gminy przyjęła po 31 grudnia 2017 r.  nową uchwałę aglomeracyjną w związku z uchyleniem dotychczasowej zgodnie z art. 565 ust. 2 ustawy z dnia 20 lipca 2017 r. – Prawo wodne?</t>
  </si>
  <si>
    <t>czy gmina/y prowadzą kontrolę nad prawidłową częstotliwością wywozu ścieków ze zbiorników bezodpływowych i osadów z przydomowych oczyszczalni ścieków?</t>
  </si>
  <si>
    <t>Wypełnia tylko aglomeracja z końcowym punktem zrzutu</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</si>
  <si>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</si>
  <si>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czy oczyszczalnia obsługuje inną aglomerację odprowadzającą ścieki do sieci kanalizacyjnej przez końcowy punkt zrzutu?</t>
  </si>
  <si>
    <t>rodzaj planowanej inwestycji zgodnie z V AKPOŚK</t>
  </si>
  <si>
    <t>termin zakończenia inwestycji podany w V AKPOŚK</t>
  </si>
  <si>
    <t>wydatki na sieć (suma) – wyliczenie AUTOMATYCZNE</t>
  </si>
  <si>
    <t>wydatki na oczyszczalnie (suma) – wyliczenie AUTOMATYCZNE</t>
  </si>
  <si>
    <t>suma – wyliczenie AUTOMATYCZNE</t>
  </si>
  <si>
    <t>Poniesione wydatki (suma) – wyliczenie AUTOMATYCZNE</t>
  </si>
  <si>
    <t>lokalizacje – format dziesiętny</t>
  </si>
  <si>
    <t>czy są monitorowane zrzuty z przelewów burzowych i w jaki sposób?</t>
  </si>
  <si>
    <t>czy kanalizacja posiada system wykrywania przecieków rur kanalizacyjnych?</t>
  </si>
  <si>
    <t>czy w roku sprawozdawczym przeprowadzano działania zmierzające do wyeliminowania przecieków rur kanalizacyjnych?; jeśli tak, to jakie?</t>
  </si>
  <si>
    <t>czy system kanalizacyjny posiada plan konserwacji i modernizacji?</t>
  </si>
  <si>
    <t>inne – opis</t>
  </si>
  <si>
    <r>
      <t xml:space="preserve">Dane służbowe potrzebne do kontaktu w przypadku błędnie wypełnionego sprawozdania.
</t>
    </r>
    <r>
      <rPr>
        <b/>
        <sz val="10"/>
        <color indexed="8"/>
        <rFont val="Calibri"/>
        <family val="2"/>
      </rPr>
      <t>UWAGA:
Dane te nie będą publikowane!</t>
    </r>
  </si>
  <si>
    <t>Należy podać długość sieci kanalizacyjnej wciągniętej na majątek przedsiębiorstwa wodociągowo-kanalizacyjnego w okresie 1.01.2020 r. – 31.12.2020 r.</t>
  </si>
  <si>
    <r>
      <t xml:space="preserve">Powinno się podać dane służbowe do osoby, która posiada wiedzę z zakresu eksploatacji danej oczyszczalni oraz jest zaznajomiona z danymi przekazanymi w niniejszym sprawozdaniu.
</t>
    </r>
    <r>
      <rPr>
        <b/>
        <sz val="10"/>
        <rFont val="Calibri"/>
        <family val="2"/>
      </rPr>
      <t>UWAGA:
Dane z tej rubryki nie będą publikowane!</t>
    </r>
  </si>
  <si>
    <r>
      <t xml:space="preserve">Należy dokonać wyboru z listy rozwijalnej </t>
    </r>
    <r>
      <rPr>
        <b/>
        <sz val="10"/>
        <color indexed="8"/>
        <rFont val="Calibri"/>
        <family val="2"/>
      </rPr>
      <t>TAK</t>
    </r>
    <r>
      <rPr>
        <sz val="10"/>
        <color indexed="8"/>
        <rFont val="Calibri"/>
        <family val="2"/>
      </rPr>
      <t xml:space="preserve"> lub </t>
    </r>
    <r>
      <rPr>
        <b/>
        <sz val="10"/>
        <color indexed="8"/>
        <rFont val="Calibri"/>
        <family val="2"/>
      </rPr>
      <t>NIE</t>
    </r>
  </si>
  <si>
    <r>
      <t xml:space="preserve">Należy wybrać z listy rozwijalnej odpowiedź </t>
    </r>
    <r>
      <rPr>
        <b/>
        <sz val="10"/>
        <color indexed="8"/>
        <rFont val="Calibri"/>
        <family val="2"/>
      </rPr>
      <t>TAK</t>
    </r>
    <r>
      <rPr>
        <sz val="10"/>
        <color indexed="8"/>
        <rFont val="Calibri"/>
        <family val="2"/>
      </rPr>
      <t xml:space="preserve"> lub </t>
    </r>
    <r>
      <rPr>
        <b/>
        <sz val="10"/>
        <color indexed="8"/>
        <rFont val="Calibri"/>
        <family val="2"/>
      </rPr>
      <t>NIE.</t>
    </r>
  </si>
  <si>
    <t>Należy podać liczbę zameldowanych na pobyt stały i czasowy powyżej 3 miesięcy na terenie aglomeracji na terenie aglomeracji.</t>
  </si>
  <si>
    <t>Należy wpisać zarząd zlewni, na którego terenie leży aglomeracja. Jeżeli aglomeracja leży na terenie więcej niż jednego zarządu zlewni proszę wpisać zarząd zlewni, na terenie którego znajduje się część aglomeracji należąca do gminy o największej RLM (zarząd zlweni z którym uzgadania się uchwałę w sprawie wyznaczenia aglomeracji).</t>
  </si>
  <si>
    <t>Należy wybrać odpowiedź z listy rozwijanej.</t>
  </si>
  <si>
    <t>Należy wymienić gminy, które nie przesłały danych niezbędnych do sporządzenia kompletnego sprawozdania oraz wyjaśnić przyczynę niezłożenia danych.
Jeżeli wszystkie gminy przekazały informację, rubrykę należy pozostawić PUSTĄ.</t>
  </si>
  <si>
    <t>Należy podać liczbę oczyszczalni ścieków przyjmujących ścieki z sektorów wpisanych do kolumn 25 i 29.</t>
  </si>
  <si>
    <t>Należy podać liczbę zbiorników magazynujących ścieki pochądzące z sektorów wpisanych do kolumn 24, 28 i 31.</t>
  </si>
  <si>
    <r>
      <t xml:space="preserve">Należy wybrać z listy rozwijanej symbol regionu wodnego, do którego należy dana aglomeracja:
</t>
    </r>
    <r>
      <rPr>
        <b/>
        <sz val="10"/>
        <rFont val="Calibri"/>
        <family val="2"/>
      </rPr>
      <t>MW</t>
    </r>
    <r>
      <rPr>
        <sz val="10"/>
        <rFont val="Calibri"/>
        <family val="2"/>
      </rPr>
      <t xml:space="preserve"> – Region Małej Wisły, </t>
    </r>
    <r>
      <rPr>
        <b/>
        <sz val="10"/>
        <rFont val="Calibri"/>
        <family val="2"/>
      </rPr>
      <t>GW</t>
    </r>
    <r>
      <rPr>
        <sz val="10"/>
        <rFont val="Calibri"/>
        <family val="2"/>
      </rPr>
      <t xml:space="preserve"> – Region Górnej Wisły, </t>
    </r>
    <r>
      <rPr>
        <b/>
        <sz val="10"/>
        <rFont val="Calibri"/>
        <family val="2"/>
      </rPr>
      <t>SW</t>
    </r>
    <r>
      <rPr>
        <sz val="10"/>
        <rFont val="Calibri"/>
        <family val="2"/>
      </rPr>
      <t xml:space="preserve"> –  Region Środkowej Wisły,
</t>
    </r>
    <r>
      <rPr>
        <b/>
        <sz val="10"/>
        <rFont val="Calibri"/>
        <family val="2"/>
      </rPr>
      <t>DW</t>
    </r>
    <r>
      <rPr>
        <sz val="10"/>
        <rFont val="Calibri"/>
        <family val="2"/>
      </rPr>
      <t xml:space="preserve"> – Region Dolnej Wisły,
</t>
    </r>
    <r>
      <rPr>
        <b/>
        <sz val="10"/>
        <rFont val="Calibri"/>
        <family val="2"/>
      </rPr>
      <t>GO</t>
    </r>
    <r>
      <rPr>
        <sz val="10"/>
        <rFont val="Calibri"/>
        <family val="2"/>
      </rPr>
      <t xml:space="preserve"> – Region Górnej Odry,
</t>
    </r>
    <r>
      <rPr>
        <b/>
        <sz val="10"/>
        <rFont val="Calibri"/>
        <family val="2"/>
      </rPr>
      <t>SO</t>
    </r>
    <r>
      <rPr>
        <sz val="10"/>
        <rFont val="Calibri"/>
        <family val="2"/>
      </rPr>
      <t xml:space="preserve"> –  Region Środkowej Odry,
</t>
    </r>
    <r>
      <rPr>
        <b/>
        <sz val="10"/>
        <rFont val="Calibri"/>
        <family val="2"/>
      </rPr>
      <t>WT</t>
    </r>
    <r>
      <rPr>
        <sz val="10"/>
        <rFont val="Calibri"/>
        <family val="2"/>
      </rPr>
      <t xml:space="preserve"> – Region Warty,
</t>
    </r>
    <r>
      <rPr>
        <b/>
        <sz val="10"/>
        <rFont val="Calibri"/>
        <family val="2"/>
      </rPr>
      <t>DOiPZ</t>
    </r>
    <r>
      <rPr>
        <sz val="10"/>
        <rFont val="Calibri"/>
        <family val="2"/>
      </rPr>
      <t xml:space="preserve"> – Region Dolnej Odry i Przymorza Zachodniego,
</t>
    </r>
    <r>
      <rPr>
        <b/>
        <sz val="10"/>
        <rFont val="Calibri"/>
        <family val="2"/>
      </rPr>
      <t>lub wybieramy słowną nazwę regionu</t>
    </r>
    <r>
      <rPr>
        <sz val="10"/>
        <rFont val="Calibri"/>
        <family val="2"/>
      </rPr>
      <t>.
Jeśli w aglomeracji jest kilka oczyszczalni i leżą one w różnych regionach wodnych, w pierwszym wierszu (z danymi aglomeracji) wybieramy region wodny dla oczyszczalni o największym RLM, natomiast w wierszach z danymi oczyszczalni wybieramy oddzielnie region odpowiedni dla każdej z nich.</t>
    </r>
  </si>
  <si>
    <r>
      <t>Należy wpisać numer identyfikacyjny oczyszczalni. Został on nadany każdej oczyszczalni uwzględnionej w działaniach inwestycyjnych z KPOŚK. 
 Można skorzystać z V AKPOŚK.
I_d oczyszczalni składa się z 4 liter i 4 cyfr</t>
    </r>
    <r>
      <rPr>
        <b/>
        <sz val="10"/>
        <rFont val="Calibri"/>
        <family val="2"/>
      </rPr>
      <t xml:space="preserve"> bez spacji!</t>
    </r>
  </si>
  <si>
    <r>
      <t xml:space="preserve">Należy wybrać z listy rozwijalnej wartość:
</t>
    </r>
    <r>
      <rPr>
        <b/>
        <sz val="10"/>
        <color indexed="8"/>
        <rFont val="Calibri"/>
        <family val="2"/>
      </rPr>
      <t>1</t>
    </r>
    <r>
      <rPr>
        <sz val="10"/>
        <color indexed="8"/>
        <rFont val="Calibri"/>
        <family val="2"/>
      </rPr>
      <t xml:space="preserve"> – jeśli oczyszczalnia spełnia warunki pozwolenia;
</t>
    </r>
    <r>
      <rPr>
        <b/>
        <sz val="10"/>
        <color indexed="8"/>
        <rFont val="Calibri"/>
        <family val="2"/>
      </rPr>
      <t>0</t>
    </r>
    <r>
      <rPr>
        <sz val="10"/>
        <color indexed="8"/>
        <rFont val="Calibri"/>
        <family val="2"/>
      </rPr>
      <t xml:space="preserve"> – jeśli warunki nie sa spełnione.
Do dokonania oceny należy przeanalizować dane za rok sprawozdawczy.</t>
    </r>
  </si>
  <si>
    <r>
      <t xml:space="preserve">Wartość należy podać </t>
    </r>
    <r>
      <rPr>
        <b/>
        <sz val="10"/>
        <color indexed="8"/>
        <rFont val="Calibri"/>
        <family val="2"/>
      </rPr>
      <t>w TYSIĄCACH</t>
    </r>
    <r>
      <rPr>
        <sz val="10"/>
        <color indexed="8"/>
        <rFont val="Calibri"/>
        <family val="2"/>
      </rPr>
      <t xml:space="preserve"> m3 
</t>
    </r>
  </si>
  <si>
    <t>Należy wpisać ilość osadów jakie powstały na oczyszczalni, tj. osady wytworzone i zmagazynowane na oczyszczalni w roku sprawozdawczym w tonach po przeliczeniu na suchą masę.</t>
  </si>
  <si>
    <r>
      <rPr>
        <b/>
        <sz val="10"/>
        <color indexed="8"/>
        <rFont val="Calibri"/>
        <family val="2"/>
      </rPr>
      <t>UWAGA:</t>
    </r>
    <r>
      <rPr>
        <sz val="10"/>
        <color indexed="8"/>
        <rFont val="Calibri"/>
        <family val="2"/>
      </rPr>
      <t xml:space="preserve">
Kolumna automatyczna. Nie należy wypełniać, ani nadpisywać wartości w tej kolumnie.</t>
    </r>
  </si>
  <si>
    <r>
      <t xml:space="preserve">Należy wybrać z listy rozwijanej </t>
    </r>
    <r>
      <rPr>
        <b/>
        <sz val="10"/>
        <color indexed="8"/>
        <rFont val="Calibri"/>
        <family val="2"/>
      </rPr>
      <t>TAK</t>
    </r>
    <r>
      <rPr>
        <sz val="10"/>
        <color indexed="8"/>
        <rFont val="Calibri"/>
        <family val="2"/>
      </rPr>
      <t xml:space="preserve"> lub </t>
    </r>
    <r>
      <rPr>
        <b/>
        <sz val="10"/>
        <color indexed="8"/>
        <rFont val="Calibri"/>
        <family val="2"/>
      </rPr>
      <t>NIE</t>
    </r>
    <r>
      <rPr>
        <sz val="10"/>
        <color indexed="8"/>
        <rFont val="Calibri"/>
        <family val="2"/>
      </rPr>
      <t>.</t>
    </r>
  </si>
  <si>
    <r>
      <t xml:space="preserve">Należy wybrać z listy rozwijanej </t>
    </r>
    <r>
      <rPr>
        <b/>
        <sz val="10"/>
        <color indexed="8"/>
        <rFont val="Calibri"/>
        <family val="2"/>
      </rPr>
      <t>TAK</t>
    </r>
    <r>
      <rPr>
        <sz val="10"/>
        <color indexed="8"/>
        <rFont val="Calibri"/>
        <family val="2"/>
      </rPr>
      <t xml:space="preserve"> lub</t>
    </r>
    <r>
      <rPr>
        <b/>
        <sz val="10"/>
        <color indexed="8"/>
        <rFont val="Calibri"/>
        <family val="2"/>
      </rPr>
      <t xml:space="preserve"> NIE.</t>
    </r>
  </si>
  <si>
    <r>
      <t>Należy wpisać numer identyfikacyjny aglomeracji, który został nadany każdej aglomeracji ujętej w KPOŚK. 
I_d aglomeracji składa się z 4 liter i 3 cyfr (oraz ewentualnie litery N lub a na końcu)</t>
    </r>
    <r>
      <rPr>
        <b/>
        <sz val="10"/>
        <color indexed="8"/>
        <rFont val="Calibri"/>
        <family val="2"/>
      </rPr>
      <t xml:space="preserve"> bez spacji!</t>
    </r>
    <r>
      <rPr>
        <sz val="10"/>
        <color indexed="8"/>
        <rFont val="Calibri"/>
        <family val="2"/>
      </rPr>
      <t xml:space="preserve">
</t>
    </r>
    <r>
      <rPr>
        <b/>
        <sz val="10"/>
        <color indexed="8"/>
        <rFont val="Calibri"/>
        <family val="2"/>
      </rPr>
      <t>UWAGA:</t>
    </r>
    <r>
      <rPr>
        <sz val="10"/>
        <color indexed="8"/>
        <rFont val="Calibri"/>
        <family val="2"/>
      </rPr>
      <t xml:space="preserve">
Można skorzystać z V AKPOŚK, w której nowym aglomeracjom zostały nadane I_d.
ID Aglomeracji należy wpisać w wierszu aglomeracji i oczyszczalni (jeśli w aglo jest kilka oś).</t>
    </r>
  </si>
  <si>
    <r>
      <t xml:space="preserve">Należy podać liczbę zameldowanych na pobyt stały i czasowy powyżej 3 miesięcy na terenie aglomeracji osób korzystających z odpowiednich systemów zbierania ścieków.  Suma z kolumn 23, 24 i 25 nie może być wyższa od wartości z kolumny 22.
</t>
    </r>
    <r>
      <rPr>
        <b/>
        <sz val="10"/>
        <color indexed="8"/>
        <rFont val="Calibri"/>
        <family val="2"/>
      </rPr>
      <t>UWAGA:</t>
    </r>
    <r>
      <rPr>
        <sz val="10"/>
        <color indexed="8"/>
        <rFont val="Calibri"/>
        <family val="2"/>
      </rPr>
      <t xml:space="preserve">
Jeżeli w którejkolwiek kolumnie brak jest mieszkańców korzystających z danego sposobu oczyszczania ścieków należy wpisać wartość "0".
Żadne komórki w wierszu aglomeracyjnym nie mogą być puste.</t>
    </r>
  </si>
  <si>
    <r>
      <t xml:space="preserve">Należy podać liczbę zarejestrowanych na terenie aglomeracji miejsc noclegowyh korzystających z odpowiednich systemów zbierania ścieków.
</t>
    </r>
    <r>
      <rPr>
        <b/>
        <sz val="10"/>
        <color indexed="8"/>
        <rFont val="Calibri"/>
        <family val="2"/>
      </rPr>
      <t>UWAGA:</t>
    </r>
    <r>
      <rPr>
        <sz val="10"/>
        <color indexed="8"/>
        <rFont val="Calibri"/>
        <family val="2"/>
      </rPr>
      <t xml:space="preserve">
Jeżeli w którejkolwiek kolumnie brak jest mieszkańców korzystających z danego sposobu oczyszczania ścieków należy wpisać wartość "0".
Żadne komórki w wierszu aglomeracyjnym nie mogą być puste.</t>
    </r>
  </si>
  <si>
    <r>
      <t xml:space="preserve">Należy podać  RLM ścieków przemysłowych na terenie aglomeracji korzystających z odpowiednich systemów zbierania ścieków.
</t>
    </r>
    <r>
      <rPr>
        <b/>
        <sz val="10"/>
        <color indexed="8"/>
        <rFont val="Calibri"/>
        <family val="2"/>
      </rPr>
      <t>UWAGA:</t>
    </r>
    <r>
      <rPr>
        <sz val="10"/>
        <color indexed="8"/>
        <rFont val="Calibri"/>
        <family val="2"/>
      </rPr>
      <t xml:space="preserve">
Jeżeli w którejkolwiek kolumnie brak jest mieszkańców korzystających z danego sposobu oczyszczania ścieków należy wpisać wartość "0".
Żadne komórki w wierszu aglomeracyjnym nie mogą być puste </t>
    </r>
  </si>
  <si>
    <r>
      <rPr>
        <b/>
        <sz val="10"/>
        <color indexed="8"/>
        <rFont val="Calibri"/>
        <family val="2"/>
      </rPr>
      <t>UWAGA:</t>
    </r>
    <r>
      <rPr>
        <sz val="10"/>
        <color indexed="8"/>
        <rFont val="Calibri"/>
        <family val="2"/>
      </rPr>
      <t xml:space="preserve">
W rubryki należy wpisywać wartości </t>
    </r>
    <r>
      <rPr>
        <b/>
        <sz val="10"/>
        <color indexed="8"/>
        <rFont val="Calibri"/>
        <family val="2"/>
      </rPr>
      <t>w TYSIĄCACH</t>
    </r>
    <r>
      <rPr>
        <sz val="10"/>
        <color indexed="8"/>
        <rFont val="Calibri"/>
        <family val="2"/>
      </rPr>
      <t xml:space="preserve"> metrów sześciennych z dokładnością jednego miejsca po przecinku </t>
    </r>
    <r>
      <rPr>
        <b/>
        <sz val="10"/>
        <color indexed="8"/>
        <rFont val="Calibri"/>
        <family val="2"/>
      </rPr>
      <t>bez stosowania spacji</t>
    </r>
    <r>
      <rPr>
        <sz val="10"/>
        <color indexed="8"/>
        <rFont val="Calibri"/>
        <family val="2"/>
      </rPr>
      <t xml:space="preserve"> (separatory pojawiają się automatycznie po wpisaniu wartości i zatwierdzeniu klawiszem enter).
Przykłady:
1. Jeśli w roku sprawozdawczym do oczyszczalni dowieziono taborem asenizacyjnym 56 789 m3, 
w odpowiednią rubrykę należy wpisać 56,8 (lub 56,789).
Po zatwierdzeniu w rubryce pojawi się wartość 56,8.
2. Jeśli w roku sprawozdawczym do oczyszczalni dopłynęło kanalizacją 159 210 008 m3, 
w odpowiednią rubrykę należy wpisać 159210 (lub 159210,008).
Po zatwierdzeniu w rubryce pojawi się wartość 159 210,0.</t>
    </r>
  </si>
  <si>
    <r>
      <rPr>
        <b/>
        <sz val="10"/>
        <color indexed="8"/>
        <rFont val="Calibri"/>
        <family val="2"/>
      </rPr>
      <t>UWAGA:</t>
    </r>
    <r>
      <rPr>
        <sz val="10"/>
        <color indexed="8"/>
        <rFont val="Calibri"/>
        <family val="2"/>
      </rPr>
      <t xml:space="preserve">
Ścieki z tej kolumny nie wliczają się do sumy ścieków jaka powstała w aglomeracji, ponieważ stanowią część ścieków, których ilość wpisano w kolumny 52, 53 i/lub 54</t>
    </r>
  </si>
  <si>
    <r>
      <rPr>
        <b/>
        <sz val="10"/>
        <color indexed="8"/>
        <rFont val="Calibri"/>
        <family val="2"/>
      </rPr>
      <t>UWAGA:</t>
    </r>
    <r>
      <rPr>
        <sz val="10"/>
        <color indexed="8"/>
        <rFont val="Calibri"/>
        <family val="2"/>
      </rPr>
      <t xml:space="preserve">
Kolumna automatyczna. Nie należy wypełniać, ani nadpisywać wartości w tej kolumnie.
Wartość ta jest sumą ścieków doprowadzonych do oczyszczalni ścieków siecią kanalizacyjną, dowiezionych taborem asenizacyjnym, ścieków z przydomowych oczyszczalni oraz ścieków odprowadzonych bez oczyszczania przelewami burzowymi.</t>
    </r>
  </si>
  <si>
    <r>
      <t xml:space="preserve">Należy wpisać RLM aglomeracji obsługiwany przez daną oczyszczalnię.
</t>
    </r>
    <r>
      <rPr>
        <b/>
        <sz val="10"/>
        <color indexed="8"/>
        <rFont val="Calibri"/>
        <family val="2"/>
      </rPr>
      <t>UWAGA:</t>
    </r>
    <r>
      <rPr>
        <sz val="10"/>
        <color indexed="8"/>
        <rFont val="Calibri"/>
        <family val="2"/>
      </rPr>
      <t xml:space="preserve">
Jeżeli do oczyszczalni ścieków dopływają ścieki z innej aglomeracji, podłączonej do sieci kanalizacyjnej poprzez końcowy punkt zrzutu, wówczas do rubryki należy wpisać RLM łączny ze wszystlkich źródeł. Nie należy wpisywać RLM leżący poza terenem aglomeracji.</t>
    </r>
  </si>
  <si>
    <r>
      <t xml:space="preserve">Należy wybrać z listy rozwijalnej:
</t>
    </r>
    <r>
      <rPr>
        <b/>
        <sz val="10"/>
        <color indexed="8"/>
        <rFont val="Calibri"/>
        <family val="2"/>
      </rPr>
      <t>1</t>
    </r>
    <r>
      <rPr>
        <sz val="10"/>
        <color indexed="8"/>
        <rFont val="Calibri"/>
        <family val="2"/>
      </rPr>
      <t xml:space="preserve"> – jeżeli w roku sprawozdawczym oczyszczalnia spełniła wymagania rozporządzenia w zakresie BZT5, ChZT, zawiesiny ogólnej oraz - dla oczyszczalni z pogłębionym usuwaniem biogenów - azotu ogólnego i fosforu ogólnego;
</t>
    </r>
    <r>
      <rPr>
        <b/>
        <sz val="10"/>
        <color indexed="8"/>
        <rFont val="Calibri"/>
        <family val="2"/>
      </rPr>
      <t>0</t>
    </r>
    <r>
      <rPr>
        <sz val="10"/>
        <color indexed="8"/>
        <rFont val="Calibri"/>
        <family val="2"/>
      </rPr>
      <t xml:space="preserve"> – jeżeli warunki nie zostały spełnione przynajmniej dla jednego ww. parametrów.
</t>
    </r>
    <r>
      <rPr>
        <b/>
        <sz val="10"/>
        <color indexed="8"/>
        <rFont val="Calibri"/>
        <family val="2"/>
      </rPr>
      <t xml:space="preserve">UWAGA: </t>
    </r>
    <r>
      <rPr>
        <sz val="10"/>
        <color indexed="8"/>
        <rFont val="Calibri"/>
        <family val="2"/>
      </rPr>
      <t xml:space="preserve">
Spełnienie wymagań rozporządzenia wymaga m. in. spełnienia jakości ścieków z załącznika nr 3 i pobrania odpowiedniej liczby prób. Może się zatem zdarzyć, że jeżeli pozwolenie wodnoprawne jest nieaktualne, oczyszczalnia je spełnia, ale nie spełnia wytycznych nowego rozporządzenia ściekowego.</t>
    </r>
  </si>
  <si>
    <r>
      <t xml:space="preserve">Z listy rozwijanej należy wybrać:
</t>
    </r>
    <r>
      <rPr>
        <b/>
        <sz val="10"/>
        <color indexed="8"/>
        <rFont val="Calibri"/>
        <family val="2"/>
      </rPr>
      <t>1</t>
    </r>
    <r>
      <rPr>
        <sz val="10"/>
        <color indexed="8"/>
        <rFont val="Calibri"/>
        <family val="2"/>
      </rPr>
      <t xml:space="preserve"> –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t>
    </r>
    <r>
      <rPr>
        <b/>
        <sz val="10"/>
        <color indexed="8"/>
        <rFont val="Calibri"/>
        <family val="2"/>
      </rPr>
      <t>0</t>
    </r>
    <r>
      <rPr>
        <sz val="10"/>
        <color indexed="8"/>
        <rFont val="Calibri"/>
        <family val="2"/>
      </rPr>
      <t xml:space="preserve"> – jeżeli nie spełnił ww. wymagań.
</t>
    </r>
    <r>
      <rPr>
        <b/>
        <sz val="10"/>
        <color indexed="8"/>
        <rFont val="Calibri"/>
        <family val="2"/>
      </rPr>
      <t>UWAGA:</t>
    </r>
    <r>
      <rPr>
        <sz val="10"/>
        <color indexed="8"/>
        <rFont val="Calibri"/>
        <family val="2"/>
      </rPr>
      <t xml:space="preserve">
Dla oczyszczalni w aglomeracjach &lt; 10 000, dla których w pozwoleniu wodnoprawnym nie narzucono konieczności badania azotu i fosforu, należy dla tych wartości wybrać z listy rozwijalnej "1".
Jeśli oczyszczalnia jest w trakcie budowy należy wybrać "0".</t>
    </r>
  </si>
  <si>
    <r>
      <t xml:space="preserve">Należy podać wartości redukcji azotu i fosforu w %.
</t>
    </r>
    <r>
      <rPr>
        <b/>
        <sz val="10"/>
        <color indexed="8"/>
        <rFont val="Calibri"/>
        <family val="2"/>
      </rPr>
      <t>UWAGA:</t>
    </r>
    <r>
      <rPr>
        <sz val="10"/>
        <color indexed="8"/>
        <rFont val="Calibri"/>
        <family val="2"/>
      </rPr>
      <t xml:space="preserve">
Wartość (wyliczona) na podstawie ładunków dopływających i odpływających 
z oczyszczalni wymagana jest dla oczyszczalni z podwyższonym usuwaniem biogenów. 
Dla pozostałych oczyszczalni należy rubrykę pozostawić PUSTĄ. </t>
    </r>
  </si>
  <si>
    <r>
      <t>Szacunkowy udział poszczególnych oczyszczalni w RLM korzystających z sieci należy podać w procentach (</t>
    </r>
    <r>
      <rPr>
        <sz val="10"/>
        <rFont val="Calibri"/>
        <family val="2"/>
      </rPr>
      <t xml:space="preserve">% </t>
    </r>
    <r>
      <rPr>
        <sz val="10"/>
        <color indexed="8"/>
        <rFont val="Calibri"/>
        <family val="2"/>
      </rPr>
      <t xml:space="preserve">). Procent obsługiwanego RLM może być wyliczony na podstawie sumy odpowiednich wartości z kolumn 23, 27 i 30. W przypadku aglomeracji  z kilkoma oczyszczalniami należy podać procent obsługiwanego RLM dla każdej z oczyszczalni osobno.
</t>
    </r>
    <r>
      <rPr>
        <b/>
        <sz val="10"/>
        <color indexed="8"/>
        <rFont val="Calibri"/>
        <family val="2"/>
      </rPr>
      <t>UWAGA:</t>
    </r>
    <r>
      <rPr>
        <sz val="10"/>
        <color indexed="8"/>
        <rFont val="Calibri"/>
        <family val="2"/>
      </rPr>
      <t xml:space="preserve">
Nie należy wliczać RLM spoza aglomeracji (w tym z innych aglomeracji podpiętych przez końcowy punkt).</t>
    </r>
  </si>
  <si>
    <r>
      <t xml:space="preserve">Szacunkowy udział poszczególnych oczyszczalni w RLM korzystających z taboru należy podać w procentach (% ). Procent obsługiwanego RLM może być wyliczony na podstawie sumy odpowiednich wartości z kolumn 24, 28 i 31. W przypadku aglomeracji  z kilkoma oczyszczalniami należy podać procent obsługiwanego RLM dla każdej z oczyszczalni osobno.
</t>
    </r>
    <r>
      <rPr>
        <b/>
        <sz val="10"/>
        <color indexed="8"/>
        <rFont val="Calibri"/>
        <family val="2"/>
      </rPr>
      <t>UWAGA:</t>
    </r>
    <r>
      <rPr>
        <sz val="10"/>
        <color indexed="8"/>
        <rFont val="Calibri"/>
        <family val="2"/>
      </rPr>
      <t xml:space="preserve">
Nie należy wliczać RLM spoza aglomeracji (w tym z innych aglomeracji podpiętych przez końcowy punkt).</t>
    </r>
  </si>
  <si>
    <r>
      <t xml:space="preserve">Ilości osadów należy podawać w tonach w przeliczeniu na suchą masę z dokładnością do 1 tony.
Nie należy dublować wartości, np. jeśli osad poddano suszeniu, a następnie spaleniu, jego ilość wykazuje się tylko w kolumnie "D10 – osad poddano spaleniu".
W przypadku spalarni należy podać suchą masę osadu skierowanego do spalenia.
</t>
    </r>
    <r>
      <rPr>
        <b/>
        <sz val="10"/>
        <color indexed="8"/>
        <rFont val="Calibri"/>
        <family val="2"/>
      </rPr>
      <t>UWAGA:</t>
    </r>
    <r>
      <rPr>
        <sz val="10"/>
        <color indexed="8"/>
        <rFont val="Calibri"/>
        <family val="2"/>
      </rPr>
      <t xml:space="preserve">
Suma kolumn 102 i 115 (osad powstały na oczyszczalni i przyjęty) powinna zgadzać się z sumą kolumn 104 do 114 (osad unieszkodliwiony, odzyskany, zmagazynowany lub wywieziony).
Przykład:
Jeśli oczyszczalnia poddała spaleniu osad powstały na jej terenie oraz osad dowieziony z innej oczyszczalni, to w kolumnę 111 należy wpisać całkowitą masę spalonego osadu. Masa ta będzie rozbita na 2 wartości, które zostaną wykazane odpowiednio w kolumnach  102 i 115. </t>
    </r>
  </si>
  <si>
    <r>
      <t xml:space="preserve">Należy wybrać z listy rozwijanej grupę wielkości aglomeracji na podstawie RLM:
</t>
    </r>
    <r>
      <rPr>
        <b/>
        <sz val="10"/>
        <color indexed="8"/>
        <rFont val="Calibri"/>
        <family val="2"/>
      </rPr>
      <t>BC</t>
    </r>
    <r>
      <rPr>
        <sz val="10"/>
        <color indexed="8"/>
        <rFont val="Calibri"/>
        <family val="2"/>
      </rPr>
      <t xml:space="preserve"> – grupa aglomeracji o RLM ≥  150 000;
</t>
    </r>
    <r>
      <rPr>
        <b/>
        <sz val="10"/>
        <color indexed="8"/>
        <rFont val="Calibri"/>
        <family val="2"/>
      </rPr>
      <t>0</t>
    </r>
    <r>
      <rPr>
        <sz val="10"/>
        <color indexed="8"/>
        <rFont val="Calibri"/>
        <family val="2"/>
      </rPr>
      <t xml:space="preserve"> – grupa aglomeracji o RLM w przedziale ≥ 100 000 &lt; 150 000;
</t>
    </r>
    <r>
      <rPr>
        <b/>
        <sz val="10"/>
        <color indexed="8"/>
        <rFont val="Calibri"/>
        <family val="2"/>
      </rPr>
      <t>1</t>
    </r>
    <r>
      <rPr>
        <sz val="10"/>
        <color indexed="8"/>
        <rFont val="Calibri"/>
        <family val="2"/>
      </rPr>
      <t xml:space="preserve">– grupa aglomeracji o RLM w przedziale  ≥ 15 000 &lt; 100 000;
</t>
    </r>
    <r>
      <rPr>
        <b/>
        <sz val="10"/>
        <color indexed="8"/>
        <rFont val="Calibri"/>
        <family val="2"/>
      </rPr>
      <t>2</t>
    </r>
    <r>
      <rPr>
        <sz val="10"/>
        <color indexed="8"/>
        <rFont val="Calibri"/>
        <family val="2"/>
      </rPr>
      <t xml:space="preserve"> – grupa aglomeracji o RLM w przedziale  ≥ 10 000 &lt; 15 000;
</t>
    </r>
    <r>
      <rPr>
        <b/>
        <sz val="10"/>
        <color indexed="8"/>
        <rFont val="Calibri"/>
        <family val="2"/>
      </rPr>
      <t>3</t>
    </r>
    <r>
      <rPr>
        <sz val="10"/>
        <color indexed="8"/>
        <rFont val="Calibri"/>
        <family val="2"/>
      </rPr>
      <t xml:space="preserve"> – grupa aglomeracji o RLM w przedziale ≥ 2 000 &lt; 10 000.
Symbol grupy RLM należy wpisać w wierszu aglomeracji i oczyszczalni (jeśli w aglo jest kilka oś).
</t>
    </r>
    <r>
      <rPr>
        <b/>
        <sz val="10"/>
        <color indexed="8"/>
        <rFont val="Calibri"/>
        <family val="2"/>
      </rPr>
      <t>UWAGA:</t>
    </r>
    <r>
      <rPr>
        <sz val="10"/>
        <color indexed="8"/>
        <rFont val="Calibri"/>
        <family val="2"/>
      </rPr>
      <t xml:space="preserve">
we wszystkich wierszach symbol powinien być ten sam, ponieważ dotyczy on RLM z uchwały a nie RLM danej oczyszczalni!</t>
    </r>
  </si>
  <si>
    <r>
      <t xml:space="preserve">Należy wpisać nazwę aglomeracji, do sieci której są odprowadzane ścieki. Nazwa aglomeracji powinna być zgodna z występującą w ankiecie V AKPOŚK.
</t>
    </r>
    <r>
      <rPr>
        <b/>
        <sz val="10"/>
        <color indexed="8"/>
        <rFont val="Calibri"/>
        <family val="2"/>
      </rPr>
      <t>UWAGA:</t>
    </r>
    <r>
      <rPr>
        <sz val="10"/>
        <color indexed="8"/>
        <rFont val="Calibri"/>
        <family val="2"/>
      </rPr>
      <t xml:space="preserve">
Wypełnia tylko aglomeracja z końcowym punktem zrzutu.</t>
    </r>
  </si>
  <si>
    <r>
      <t xml:space="preserve">Należy wpisać numer identyfikacyjny aglomeracji, który został nadany każdej aglomeracji ujętej w KPOŚK. 
I_d aglomeracji składa się z 4 liter i 3 cyfr (oraz ewentualnie litery N lub a dla końcu) </t>
    </r>
    <r>
      <rPr>
        <b/>
        <sz val="10"/>
        <rFont val="Calibri"/>
        <family val="2"/>
      </rPr>
      <t>bez spacji!</t>
    </r>
    <r>
      <rPr>
        <sz val="10"/>
        <rFont val="Calibri"/>
        <family val="2"/>
      </rPr>
      <t xml:space="preserve">
</t>
    </r>
    <r>
      <rPr>
        <b/>
        <sz val="10"/>
        <rFont val="Calibri"/>
        <family val="2"/>
      </rPr>
      <t>UWAGA:</t>
    </r>
    <r>
      <rPr>
        <sz val="10"/>
        <rFont val="Calibri"/>
        <family val="2"/>
      </rPr>
      <t xml:space="preserve">
Wypełnia tylko aglomeracja z końcowym punktem zrzutu.</t>
    </r>
  </si>
  <si>
    <r>
      <t xml:space="preserve">Należy wybrać z listy rozwijanej symbol odpowiadający danemu rodzajowi oczyszczalni:
</t>
    </r>
    <r>
      <rPr>
        <b/>
        <sz val="10"/>
        <rFont val="Calibri"/>
        <family val="2"/>
      </rPr>
      <t>B</t>
    </r>
    <r>
      <rPr>
        <sz val="10"/>
        <rFont val="Calibri"/>
        <family val="2"/>
      </rPr>
      <t xml:space="preserve">  – oczyszczalnia biologiczna bez usuwania biogenów, spełniająca standardy odprowadzanych ścieków;
</t>
    </r>
    <r>
      <rPr>
        <b/>
        <sz val="10"/>
        <rFont val="Calibri"/>
        <family val="2"/>
      </rPr>
      <t>non B</t>
    </r>
    <r>
      <rPr>
        <sz val="10"/>
        <rFont val="Calibri"/>
        <family val="2"/>
      </rPr>
      <t xml:space="preserve">  – oczyszczalnia biologiczna bez usuwania biogenów, niespełniająca standardów odprowadzanych ścieków;
</t>
    </r>
    <r>
      <rPr>
        <b/>
        <sz val="10"/>
        <rFont val="Calibri"/>
        <family val="2"/>
      </rPr>
      <t>PUB1</t>
    </r>
    <r>
      <rPr>
        <sz val="10"/>
        <rFont val="Calibri"/>
        <family val="2"/>
      </rPr>
      <t xml:space="preserve">  – oczyszczalnia biologiczna z podwyższonym usuwaniem związków azotu (N), fosforu (P) spełniająca standardy odprowadzanych ścieków dla aglomeracji ≥ 100 000 RLM;
</t>
    </r>
    <r>
      <rPr>
        <b/>
        <sz val="10"/>
        <rFont val="Calibri"/>
        <family val="2"/>
      </rPr>
      <t>non PUB1</t>
    </r>
    <r>
      <rPr>
        <sz val="10"/>
        <rFont val="Calibri"/>
        <family val="2"/>
      </rPr>
      <t xml:space="preserve">  – oczyszczalnia jw. niespełniająca standardów odprowadzanych ścieków;
</t>
    </r>
    <r>
      <rPr>
        <b/>
        <sz val="10"/>
        <rFont val="Calibri"/>
        <family val="2"/>
      </rPr>
      <t>PUB2</t>
    </r>
    <r>
      <rPr>
        <sz val="10"/>
        <rFont val="Calibri"/>
        <family val="2"/>
      </rPr>
      <t xml:space="preserve">  – oczyszczalnia biologiczna z podwyższonym usuwaniem związków azotu (N), fosforu (P) spełniająca standardy odprowadzanych ścieków dla aglomeracji &lt; 100 000 RLM;
</t>
    </r>
    <r>
      <rPr>
        <b/>
        <sz val="10"/>
        <rFont val="Calibri"/>
        <family val="2"/>
      </rPr>
      <t>non PUB2</t>
    </r>
    <r>
      <rPr>
        <sz val="10"/>
        <rFont val="Calibri"/>
        <family val="2"/>
      </rPr>
      <t xml:space="preserve">  – oczyszczalnia jw. niespełniająca standardów odprowadzanych ścieków.
</t>
    </r>
    <r>
      <rPr>
        <b/>
        <sz val="10"/>
        <rFont val="Calibri"/>
        <family val="2"/>
      </rPr>
      <t>UWAGA:</t>
    </r>
    <r>
      <rPr>
        <sz val="10"/>
        <rFont val="Calibri"/>
        <family val="2"/>
      </rPr>
      <t xml:space="preserve">
Jeśli oczyszczalnia jest w trakcie budowy lub została zlikwidowana należy wpisać non B.</t>
    </r>
  </si>
  <si>
    <r>
      <rPr>
        <b/>
        <sz val="10"/>
        <color indexed="8"/>
        <rFont val="Calibri"/>
        <family val="2"/>
      </rPr>
      <t>UWAGA:</t>
    </r>
    <r>
      <rPr>
        <sz val="10"/>
        <color indexed="8"/>
        <rFont val="Calibri"/>
        <family val="2"/>
      </rPr>
      <t xml:space="preserve">
Wypełnić tylko w przypadku, gdy w kolumnie 95 wybrano odpowiedź "TAK". Jeśli oczyszczalnia nie obsługuje innej aglomeracji rubrykę należy pozostawić PUSTĄ.</t>
    </r>
  </si>
  <si>
    <t>Należy podać całkowitą długość sieci kanalizacyjnej według stanu na 31 grudnia 2020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sie upewnić, że w rubryce "w tym sieci grawitacyjnej" podano tylko część sieci "ogółem". Tym samym wartość ta nie może być większa od "ogółem", choć może być jej równa w przypadku, gdy cała sieć na terenie aglomeracji posiada przepływ wyłącznie grawitacyjny.</t>
  </si>
  <si>
    <t>metoda unieszkodliwiania/odzysku [Mg/rok]</t>
  </si>
  <si>
    <t>osad przyjęty na oczyszczalnię ścieków do przeróbki [Mg/rok]</t>
  </si>
  <si>
    <t xml:space="preserve">Należy wpisać wartość </t>
  </si>
  <si>
    <t>liczba przelewów burzowych jakie wystąpiły na kanalizacji ogólnospławnej ogółem</t>
  </si>
  <si>
    <t>czy wszystkie punkty z których w roku sprawozdawczym dokonywano zrzutu posiadają pozwolenia wodnoprawne na szczególne korzystanie z wód</t>
  </si>
  <si>
    <t>liczba aktywnych punktów przelewowych z których w roku sprawozdawczym dokonywano zrzutu</t>
  </si>
  <si>
    <r>
      <t xml:space="preserve">Należy wybrać skróty rodzaju inwestycji zaplanowanej do realizacji i zakończonej, tj.:
</t>
    </r>
    <r>
      <rPr>
        <b/>
        <sz val="10"/>
        <rFont val="Calibri"/>
        <family val="2"/>
      </rPr>
      <t>BN</t>
    </r>
    <r>
      <rPr>
        <sz val="10"/>
        <rFont val="Calibri"/>
        <family val="2"/>
      </rPr>
      <t xml:space="preserve"> – budowa nowej oczyszczalni ścieków;
</t>
    </r>
    <r>
      <rPr>
        <b/>
        <sz val="10"/>
        <rFont val="Calibri"/>
        <family val="2"/>
      </rPr>
      <t>M</t>
    </r>
    <r>
      <rPr>
        <sz val="10"/>
        <rFont val="Calibri"/>
        <family val="2"/>
      </rPr>
      <t xml:space="preserve">– modernizacja oczyszczalni ścieków;
</t>
    </r>
    <r>
      <rPr>
        <b/>
        <sz val="10"/>
        <rFont val="Calibri"/>
        <family val="2"/>
      </rPr>
      <t>MO</t>
    </r>
    <r>
      <rPr>
        <sz val="10"/>
        <rFont val="Calibri"/>
        <family val="2"/>
      </rPr>
      <t xml:space="preserve"> – modernizacja gospodarki osadowej;
</t>
    </r>
    <r>
      <rPr>
        <b/>
        <sz val="10"/>
        <rFont val="Calibri"/>
        <family val="2"/>
      </rPr>
      <t>R</t>
    </r>
    <r>
      <rPr>
        <sz val="10"/>
        <rFont val="Calibri"/>
        <family val="2"/>
      </rPr>
      <t xml:space="preserve"> – rozbudowa oczyszczalni;
</t>
    </r>
    <r>
      <rPr>
        <b/>
        <sz val="10"/>
        <rFont val="Calibri"/>
        <family val="2"/>
      </rPr>
      <t>RM</t>
    </r>
    <r>
      <rPr>
        <sz val="10"/>
        <rFont val="Calibri"/>
        <family val="2"/>
      </rPr>
      <t xml:space="preserve"> – rozbudowa i modernizacja oczyszczalni,
</t>
    </r>
    <r>
      <rPr>
        <b/>
        <sz val="10"/>
        <rFont val="Calibri"/>
        <family val="2"/>
      </rPr>
      <t>L</t>
    </r>
    <r>
      <rPr>
        <sz val="10"/>
        <rFont val="Calibri"/>
        <family val="2"/>
      </rPr>
      <t xml:space="preserve"> – likwidacja oczyszczalni;
</t>
    </r>
    <r>
      <rPr>
        <b/>
        <sz val="10"/>
        <rFont val="Calibri"/>
        <family val="2"/>
      </rPr>
      <t>kilka inwestycji</t>
    </r>
    <r>
      <rPr>
        <sz val="10"/>
        <rFont val="Calibri"/>
        <family val="2"/>
      </rPr>
      <t xml:space="preserve"> – zrealizowano kilka inwestycji, których zakres wykracza poza powyższe skróty.
</t>
    </r>
    <r>
      <rPr>
        <b/>
        <sz val="10"/>
        <rFont val="Calibri"/>
        <family val="2"/>
      </rPr>
      <t xml:space="preserve">nie dotyczy - </t>
    </r>
    <r>
      <rPr>
        <sz val="10"/>
        <rFont val="Calibri"/>
        <family val="2"/>
      </rPr>
      <t xml:space="preserve">nie zakończono inwestycji / nie przeprowadzano inwestycji </t>
    </r>
    <r>
      <rPr>
        <sz val="10"/>
        <rFont val="Calibri"/>
        <family val="2"/>
      </rPr>
      <t xml:space="preserve">
</t>
    </r>
    <r>
      <rPr>
        <b/>
        <sz val="10"/>
        <rFont val="Calibri"/>
        <family val="2"/>
      </rPr>
      <t>UWAGA:</t>
    </r>
    <r>
      <rPr>
        <sz val="10"/>
        <rFont val="Calibri"/>
        <family val="2"/>
      </rPr>
      <t xml:space="preserve">
W tę kolumnę wpisuje się wyłącznie inwestycje, które zakończono i odebrano w roku sprawozdawczym. Nie należy wybierać inwestycji, które są w trakcie realizacji.
</t>
    </r>
  </si>
  <si>
    <t>Należy wpisywać wartości w TYSIĄCACH metrów sześciennych z dokładnością jednego miejsca po przecinku bez stosowania spacji (separatory pojawiają się automatycznie po wpisaniu wartości i zatwierdzeniu klawiszem enter).</t>
  </si>
  <si>
    <r>
      <t>ilość ścieków nieoczyszczonych odprowadzonych do odbiornika bezpośrednio z przelewów burzowych
ogółem [tys. m</t>
    </r>
    <r>
      <rPr>
        <vertAlign val="superscript"/>
        <sz val="10"/>
        <color indexed="8"/>
        <rFont val="Calibri"/>
        <family val="2"/>
      </rPr>
      <t>3</t>
    </r>
    <r>
      <rPr>
        <sz val="10"/>
        <color indexed="8"/>
        <rFont val="Calibri"/>
        <family val="2"/>
      </rPr>
      <t>/r]</t>
    </r>
  </si>
  <si>
    <r>
      <rPr>
        <b/>
        <sz val="10"/>
        <color indexed="8"/>
        <rFont val="Calibri"/>
        <family val="2"/>
      </rPr>
      <t>UWAGA:</t>
    </r>
    <r>
      <rPr>
        <sz val="10"/>
        <color indexed="8"/>
        <rFont val="Calibri"/>
        <family val="2"/>
      </rPr>
      <t xml:space="preserve">
Po wybraniu tej opcji należy w kolumnie uwagi (kol.162) opisać sposób postępowania z osadami.</t>
    </r>
  </si>
  <si>
    <t>Należy podać wielkość nakładów poniesionych na inwestycje w zakresie zbiorczych systemów kanalizacyjnych w tysiącach zł w zaokrągleniu do 1000 zł (bez miejsc po przecinku). 
Jeśli podano nakłady a nie wykazano wybudowanej sieci mamy do czynienia najprawdopodobniej z błędem. Jeśli nie jst to błąd to należy dodac komentarz w kolumnie uwagi - kol. 162). 
Analogicznie nalezy ostepowac w przypadku modernizacji - należy sprawdzić czy wykazano sieć jeśli są wykazane koszty i na odwrót.</t>
  </si>
  <si>
    <t>Uwaga: Wypełnioną ankietę sprawozdawczą za rok 2020 należy przekazać w wersji papierowej oraz edytowalnej wersji elektronicznej (drogą mailową) do właściwego terytorialnie Regionalnego Zarządu Gospodarki Wodnej do dnia 28 lutego 2021 r. Niniejszy obowiązek sprawozdawczy wynika z art. 87 ustawy z dnia 20 lipca 2017 r. – Prawo wodne (Dz. U. z 2020 r. poz. 310 z późn. zm.)</t>
  </si>
  <si>
    <t>wymienić nazwy punktów z których w roku sprawozdawczym dokonywano zrzutu a nie posiadają pozwolenia wodnoprawnego oraz liczbę zrzutów</t>
  </si>
  <si>
    <t>wymienić nazwę, nr decyzji administracyjnej (pozwolenia wodnoprawnego) oraz termin obowiązywania pozwolenia wodnoprawnego dla każdego z aktywnych punktów z których w roku sprawozdawczym dokonywano zrzutu</t>
  </si>
  <si>
    <t>wymienić nazwy punktów posiadających pozwolenia wodnoprawne z których w roku sprawozdawczym dokonywano zrzutu oraz liczbę zrzutów</t>
  </si>
  <si>
    <r>
      <t xml:space="preserve">Należy podać datę w formacie:
RRRR-MM-DD lub
DD.MM.RRRR.
Po wpisaniu powyższych wartości w rubryce automatycznie pojawi się zapis RRRR-MM-DD.
</t>
    </r>
    <r>
      <rPr>
        <b/>
        <sz val="10"/>
        <rFont val="Calibri"/>
        <family val="2"/>
      </rPr>
      <t>UWAGA:</t>
    </r>
    <r>
      <rPr>
        <sz val="10"/>
        <rFont val="Calibri"/>
        <family val="2"/>
      </rPr>
      <t xml:space="preserve">
Nie należy używać innych formatów (np. wpisywać miesiąc słownie).</t>
    </r>
  </si>
  <si>
    <t>Należy podać długość sieci kanalizacyjnej jaka została zmodernizowana w okresie 1.01.2020 r. – 31.12.2020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</si>
  <si>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t>Należy opisać wg wzoru
-nazwa punktu 1; liczba zrzutów = x
-nazwa punktu 2; liczba zrzutów = x</t>
  </si>
  <si>
    <t>Należy opisać wg wzoru
-nazwa punktu 1; nr pozwolenia wodnoprawnego xxxx; termin obowiązywania RRRRMM.DD
-nazwa punktu 2; nr pozwolenia wodnoprawnego xxxx; termin obowiązywania RRRRMM.DD</t>
  </si>
  <si>
    <t>Należy wymienić gminy, które nie prowadzą ewidencji zbiorników bezodpływowych i/lub przydomowych oczyszczalni ścieków. Jeżeli wszystkie gminy przekazały informację, rubrykę należy pozostawić PUSTĄ.</t>
  </si>
  <si>
    <t>Należy wymienić gminy, które  nie prowadzą kontroli nad prawidłową częstotliwością wywozu ścieków ze zbiorników bezodpływowych i/lub osadów z przydomowych oczyszczalni ścieków. Jeżeli wszystkie gminy przekazały informację, rubrykę należy pozostawić PUSTĄ.</t>
  </si>
  <si>
    <r>
      <t xml:space="preserve">Należy z listy rozwijalnej wybrać zakres zmiany aglomeracji:
</t>
    </r>
    <r>
      <rPr>
        <b/>
        <sz val="10"/>
        <color indexed="8"/>
        <rFont val="Calibri"/>
        <family val="2"/>
      </rPr>
      <t>0</t>
    </r>
    <r>
      <rPr>
        <sz val="10"/>
        <color indexed="8"/>
        <rFont val="Calibri"/>
        <family val="2"/>
      </rPr>
      <t xml:space="preserve"> – nie podjęto uchwały do 31.12.2020 r.;
</t>
    </r>
    <r>
      <rPr>
        <b/>
        <sz val="10"/>
        <color indexed="8"/>
        <rFont val="Calibri"/>
        <family val="2"/>
      </rPr>
      <t>1</t>
    </r>
    <r>
      <rPr>
        <sz val="10"/>
        <color indexed="8"/>
        <rFont val="Calibri"/>
        <family val="2"/>
      </rPr>
      <t xml:space="preserve"> – wyznaczono nową aglomerację;
</t>
    </r>
    <r>
      <rPr>
        <b/>
        <sz val="10"/>
        <color indexed="8"/>
        <rFont val="Calibri"/>
        <family val="2"/>
      </rPr>
      <t>2</t>
    </r>
    <r>
      <rPr>
        <sz val="10"/>
        <color indexed="8"/>
        <rFont val="Calibri"/>
        <family val="2"/>
      </rPr>
      <t xml:space="preserve"> – zmniejszono obszar;
</t>
    </r>
    <r>
      <rPr>
        <b/>
        <sz val="10"/>
        <color indexed="8"/>
        <rFont val="Calibri"/>
        <family val="2"/>
      </rPr>
      <t>3</t>
    </r>
    <r>
      <rPr>
        <sz val="10"/>
        <color indexed="8"/>
        <rFont val="Calibri"/>
        <family val="2"/>
      </rPr>
      <t xml:space="preserve"> – zwiększono obszar;
</t>
    </r>
    <r>
      <rPr>
        <b/>
        <sz val="10"/>
        <color indexed="8"/>
        <rFont val="Calibri"/>
        <family val="2"/>
      </rPr>
      <t>4</t>
    </r>
    <r>
      <rPr>
        <sz val="10"/>
        <color indexed="8"/>
        <rFont val="Calibri"/>
        <family val="2"/>
      </rPr>
      <t xml:space="preserve"> – zmieniono tylko RLM;
</t>
    </r>
    <r>
      <rPr>
        <b/>
        <sz val="10"/>
        <color indexed="8"/>
        <rFont val="Calibri"/>
        <family val="2"/>
      </rPr>
      <t>5</t>
    </r>
    <r>
      <rPr>
        <sz val="10"/>
        <color indexed="8"/>
        <rFont val="Calibri"/>
        <family val="2"/>
      </rPr>
      <t xml:space="preserve"> – zmieniono zarówno obszar, jak i RLM;
</t>
    </r>
    <r>
      <rPr>
        <b/>
        <sz val="10"/>
        <color indexed="8"/>
        <rFont val="Calibri"/>
        <family val="2"/>
      </rPr>
      <t>6</t>
    </r>
    <r>
      <rPr>
        <sz val="10"/>
        <color indexed="8"/>
        <rFont val="Calibri"/>
        <family val="2"/>
      </rPr>
      <t xml:space="preserve"> – podjęto uchwałę Rady Gminy bez zmiany dotychczasowych danych aglomeracji.</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</si>
</sst>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
    <numFmt numFmtId="168" formatCode="#,##0.0000"/>
    <numFmt numFmtId="169" formatCode="[$-415]d\ mmmm\ yyyy"/>
    <numFmt numFmtId="170" formatCode="0.0%"/>
    <numFmt numFmtId="171" formatCode="yyyy/mm/dd;@"/>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415]dddd\,\ d\ mmmm\ yyyy"/>
    <numFmt numFmtId="177" formatCode="yyyy\-mm\-dd;@"/>
  </numFmts>
  <fonts count="56">
    <font>
      <sz val="11"/>
      <color theme="1"/>
      <name val="Calibri"/>
      <family val="2"/>
    </font>
    <font>
      <sz val="11"/>
      <color indexed="8"/>
      <name val="Calibri"/>
      <family val="2"/>
    </font>
    <font>
      <sz val="8"/>
      <name val="Calibri"/>
      <family val="2"/>
    </font>
    <font>
      <sz val="10"/>
      <name val="Arial CE"/>
      <family val="0"/>
    </font>
    <font>
      <b/>
      <sz val="10"/>
      <color indexed="8"/>
      <name val="Calibri"/>
      <family val="2"/>
    </font>
    <font>
      <sz val="10"/>
      <name val="Calibri"/>
      <family val="2"/>
    </font>
    <font>
      <sz val="10"/>
      <color indexed="8"/>
      <name val="Calibri"/>
      <family val="2"/>
    </font>
    <font>
      <vertAlign val="superscript"/>
      <sz val="10"/>
      <color indexed="8"/>
      <name val="Calibri"/>
      <family val="2"/>
    </font>
    <font>
      <b/>
      <sz val="10"/>
      <name val="Calibri"/>
      <family val="2"/>
    </font>
    <font>
      <sz val="9"/>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10"/>
      <name val="Calibri"/>
      <family val="2"/>
    </font>
    <font>
      <b/>
      <sz val="14"/>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rgb="FFFF0000"/>
      <name val="Calibri"/>
      <family val="2"/>
    </font>
    <font>
      <sz val="10"/>
      <color rgb="FF000000"/>
      <name val="Calibri"/>
      <family val="2"/>
    </font>
    <font>
      <sz val="10"/>
      <color theme="1"/>
      <name val="Calibri"/>
      <family val="2"/>
    </font>
    <font>
      <b/>
      <sz val="10"/>
      <color theme="1"/>
      <name val="Calibri"/>
      <family val="2"/>
    </font>
    <font>
      <b/>
      <sz val="14"/>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style="thin"/>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
      <left/>
      <right style="thin"/>
      <top style="thin"/>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45">
    <xf numFmtId="0" fontId="0" fillId="0" borderId="0" xfId="0" applyFont="1" applyAlignment="1">
      <alignment/>
    </xf>
    <xf numFmtId="0" fontId="0" fillId="33" borderId="0" xfId="0" applyFill="1" applyAlignment="1">
      <alignment horizontal="left" vertical="center"/>
    </xf>
    <xf numFmtId="0" fontId="0" fillId="0" borderId="0" xfId="0" applyAlignment="1">
      <alignment wrapText="1"/>
    </xf>
    <xf numFmtId="0" fontId="0" fillId="0" borderId="0" xfId="0" applyAlignment="1">
      <alignment/>
    </xf>
    <xf numFmtId="0" fontId="0" fillId="0" borderId="0" xfId="0" applyAlignment="1">
      <alignment wrapText="1"/>
    </xf>
    <xf numFmtId="0" fontId="47" fillId="0" borderId="0" xfId="0" applyFont="1" applyAlignment="1">
      <alignment/>
    </xf>
    <xf numFmtId="0" fontId="47" fillId="0" borderId="0" xfId="0" applyFont="1" applyAlignment="1">
      <alignment/>
    </xf>
    <xf numFmtId="0" fontId="4"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horizontal="center"/>
    </xf>
    <xf numFmtId="166" fontId="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Fill="1" applyBorder="1" applyAlignment="1">
      <alignment/>
    </xf>
    <xf numFmtId="0" fontId="5" fillId="0" borderId="11" xfId="0" applyNumberFormat="1" applyFont="1" applyFill="1" applyBorder="1" applyAlignment="1">
      <alignment horizontal="left" vertical="top" wrapText="1"/>
    </xf>
    <xf numFmtId="3" fontId="5" fillId="0" borderId="11" xfId="0" applyNumberFormat="1" applyFont="1" applyFill="1" applyBorder="1" applyAlignment="1">
      <alignment horizontal="left" vertical="top" wrapText="1"/>
    </xf>
    <xf numFmtId="167" fontId="8" fillId="0" borderId="11" xfId="0" applyNumberFormat="1" applyFont="1" applyFill="1" applyBorder="1" applyAlignment="1">
      <alignment horizontal="right" vertical="top" wrapText="1"/>
    </xf>
    <xf numFmtId="167" fontId="5" fillId="35" borderId="11" xfId="0" applyNumberFormat="1" applyFont="1" applyFill="1" applyBorder="1" applyAlignment="1">
      <alignment/>
    </xf>
    <xf numFmtId="0" fontId="5" fillId="0" borderId="11" xfId="0" applyFont="1" applyFill="1" applyBorder="1" applyAlignment="1">
      <alignment horizontal="left" vertical="top" wrapText="1"/>
    </xf>
    <xf numFmtId="167" fontId="5" fillId="0" borderId="11" xfId="0" applyNumberFormat="1" applyFont="1" applyFill="1" applyBorder="1" applyAlignment="1">
      <alignment horizontal="left" vertical="top" wrapText="1"/>
    </xf>
    <xf numFmtId="3" fontId="5" fillId="0" borderId="11" xfId="0" applyNumberFormat="1" applyFont="1" applyFill="1" applyBorder="1" applyAlignment="1">
      <alignment horizontal="right" vertical="top" wrapText="1"/>
    </xf>
    <xf numFmtId="3" fontId="5" fillId="35" borderId="11" xfId="0" applyNumberFormat="1" applyFont="1" applyFill="1" applyBorder="1" applyAlignment="1">
      <alignment horizontal="right" vertical="top" wrapText="1"/>
    </xf>
    <xf numFmtId="167" fontId="5" fillId="0" borderId="11" xfId="0" applyNumberFormat="1" applyFont="1" applyFill="1" applyBorder="1" applyAlignment="1">
      <alignment horizontal="right" vertical="top" wrapText="1"/>
    </xf>
    <xf numFmtId="177" fontId="5" fillId="0" borderId="11" xfId="0" applyNumberFormat="1" applyFont="1" applyFill="1" applyBorder="1" applyAlignment="1">
      <alignment/>
    </xf>
    <xf numFmtId="0" fontId="5" fillId="36" borderId="11" xfId="0" applyFont="1" applyFill="1" applyBorder="1" applyAlignment="1">
      <alignment horizontal="left" vertical="top" wrapText="1"/>
    </xf>
    <xf numFmtId="0" fontId="5" fillId="0" borderId="11" xfId="0" applyNumberFormat="1" applyFont="1" applyFill="1" applyBorder="1" applyAlignment="1">
      <alignment horizontal="left" vertical="center" wrapText="1"/>
    </xf>
    <xf numFmtId="0" fontId="5" fillId="0" borderId="14" xfId="0" applyNumberFormat="1" applyFont="1" applyFill="1" applyBorder="1" applyAlignment="1">
      <alignment horizontal="left" vertical="top" wrapText="1"/>
    </xf>
    <xf numFmtId="3" fontId="5" fillId="0" borderId="14" xfId="0" applyNumberFormat="1" applyFont="1" applyFill="1" applyBorder="1" applyAlignment="1">
      <alignment horizontal="left" vertical="center" wrapText="1"/>
    </xf>
    <xf numFmtId="3" fontId="5" fillId="35" borderId="14" xfId="0" applyNumberFormat="1" applyFont="1" applyFill="1" applyBorder="1" applyAlignment="1">
      <alignment horizontal="left" vertical="center" wrapText="1"/>
    </xf>
    <xf numFmtId="167" fontId="8" fillId="0" borderId="14" xfId="0" applyNumberFormat="1" applyFont="1" applyFill="1" applyBorder="1" applyAlignment="1">
      <alignment horizontal="left" vertical="center" wrapText="1"/>
    </xf>
    <xf numFmtId="167" fontId="52" fillId="35" borderId="11" xfId="0" applyNumberFormat="1" applyFont="1" applyFill="1" applyBorder="1" applyAlignment="1">
      <alignment horizontal="center" vertical="center" wrapText="1"/>
    </xf>
    <xf numFmtId="0" fontId="52" fillId="0" borderId="11" xfId="0" applyFont="1" applyBorder="1" applyAlignment="1">
      <alignment/>
    </xf>
    <xf numFmtId="177" fontId="52" fillId="0" borderId="11" xfId="0" applyNumberFormat="1" applyFont="1" applyBorder="1" applyAlignment="1">
      <alignment wrapText="1"/>
    </xf>
    <xf numFmtId="168" fontId="5" fillId="0" borderId="14" xfId="0" applyNumberFormat="1" applyFont="1" applyFill="1" applyBorder="1" applyAlignment="1">
      <alignment horizontal="left" vertical="center" wrapText="1"/>
    </xf>
    <xf numFmtId="0" fontId="52" fillId="0" borderId="11" xfId="0" applyFont="1" applyBorder="1" applyAlignment="1">
      <alignment wrapText="1"/>
    </xf>
    <xf numFmtId="0" fontId="52" fillId="0" borderId="0" xfId="0" applyFont="1" applyFill="1" applyAlignment="1">
      <alignment/>
    </xf>
    <xf numFmtId="0" fontId="52" fillId="0" borderId="0" xfId="0" applyFont="1" applyAlignment="1">
      <alignment/>
    </xf>
    <xf numFmtId="0" fontId="5" fillId="0" borderId="11" xfId="53" applyNumberFormat="1"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3" fontId="5" fillId="0" borderId="11" xfId="53" applyNumberFormat="1" applyFont="1" applyFill="1" applyBorder="1" applyAlignment="1">
      <alignment horizontal="center" vertical="center" wrapText="1"/>
      <protection/>
    </xf>
    <xf numFmtId="0" fontId="52" fillId="0" borderId="10" xfId="0" applyFont="1" applyBorder="1" applyAlignment="1">
      <alignment vertical="center"/>
    </xf>
    <xf numFmtId="0" fontId="0" fillId="33" borderId="0" xfId="0" applyFill="1" applyBorder="1" applyAlignment="1">
      <alignment horizontal="left"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1" xfId="53" applyFont="1" applyFill="1" applyBorder="1" applyAlignment="1">
      <alignment horizontal="center" vertical="center" wrapText="1"/>
      <protection/>
    </xf>
    <xf numFmtId="0" fontId="52" fillId="0" borderId="11" xfId="0" applyFont="1" applyFill="1" applyBorder="1" applyAlignment="1">
      <alignment horizontal="center" vertical="center" wrapText="1" shrinkToFit="1"/>
    </xf>
    <xf numFmtId="0" fontId="52" fillId="0" borderId="0" xfId="0" applyFont="1" applyFill="1" applyAlignment="1">
      <alignment/>
    </xf>
    <xf numFmtId="1" fontId="5" fillId="0" borderId="14"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37" borderId="12" xfId="0" applyFont="1" applyFill="1" applyBorder="1" applyAlignment="1">
      <alignment/>
    </xf>
    <xf numFmtId="0" fontId="5" fillId="37" borderId="13" xfId="0" applyNumberFormat="1" applyFont="1" applyFill="1" applyBorder="1" applyAlignment="1">
      <alignment horizontal="left" vertical="top" wrapText="1"/>
    </xf>
    <xf numFmtId="0" fontId="5" fillId="37" borderId="12" xfId="0" applyNumberFormat="1" applyFont="1" applyFill="1" applyBorder="1" applyAlignment="1">
      <alignment horizontal="left" vertical="top" wrapText="1"/>
    </xf>
    <xf numFmtId="3" fontId="5" fillId="37" borderId="12" xfId="0" applyNumberFormat="1" applyFont="1" applyFill="1" applyBorder="1" applyAlignment="1">
      <alignment horizontal="left" vertical="top" wrapText="1"/>
    </xf>
    <xf numFmtId="167" fontId="8" fillId="37" borderId="12" xfId="0" applyNumberFormat="1" applyFont="1" applyFill="1" applyBorder="1" applyAlignment="1">
      <alignment horizontal="right" vertical="top" wrapText="1"/>
    </xf>
    <xf numFmtId="0" fontId="52" fillId="37" borderId="0" xfId="0" applyFont="1" applyFill="1" applyAlignment="1">
      <alignment/>
    </xf>
    <xf numFmtId="0" fontId="52" fillId="37" borderId="11" xfId="0" applyFont="1" applyFill="1" applyBorder="1" applyAlignment="1">
      <alignment/>
    </xf>
    <xf numFmtId="167" fontId="5" fillId="37" borderId="12" xfId="0" applyNumberFormat="1" applyFont="1" applyFill="1" applyBorder="1" applyAlignment="1">
      <alignment horizontal="right" vertical="top" wrapText="1"/>
    </xf>
    <xf numFmtId="0" fontId="5" fillId="0" borderId="14" xfId="0" applyNumberFormat="1" applyFont="1" applyFill="1" applyBorder="1" applyAlignment="1">
      <alignment horizontal="left" vertical="center" wrapText="1"/>
    </xf>
    <xf numFmtId="0" fontId="52" fillId="0" borderId="11" xfId="0" applyFont="1" applyFill="1" applyBorder="1" applyAlignment="1">
      <alignment wrapText="1"/>
    </xf>
    <xf numFmtId="0" fontId="52" fillId="0" borderId="12" xfId="52"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6" fillId="0" borderId="12" xfId="52"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6" fillId="0" borderId="13" xfId="52" applyFont="1" applyFill="1" applyBorder="1" applyAlignment="1">
      <alignment horizontal="center" vertical="center" wrapText="1"/>
      <protection/>
    </xf>
    <xf numFmtId="0" fontId="6" fillId="0" borderId="14" xfId="52" applyFont="1" applyFill="1" applyBorder="1" applyAlignment="1">
      <alignment horizontal="center" vertical="center" wrapText="1"/>
      <protection/>
    </xf>
    <xf numFmtId="0" fontId="52"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1" xfId="0" applyFont="1" applyFill="1" applyBorder="1" applyAlignment="1">
      <alignment horizontal="center" vertical="center" wrapText="1"/>
    </xf>
    <xf numFmtId="167" fontId="5" fillId="0" borderId="16" xfId="53" applyNumberFormat="1" applyFont="1" applyFill="1" applyBorder="1" applyAlignment="1">
      <alignment horizontal="center" vertical="center" wrapText="1"/>
      <protection/>
    </xf>
    <xf numFmtId="1" fontId="6" fillId="0" borderId="1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0" fontId="52" fillId="0" borderId="2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166" fontId="52"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0" xfId="0" applyFont="1" applyFill="1" applyBorder="1" applyAlignment="1">
      <alignment horizontal="left" vertical="center"/>
    </xf>
    <xf numFmtId="0" fontId="5"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1"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0" fontId="5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2" fillId="0" borderId="11" xfId="0" applyFont="1" applyFill="1" applyBorder="1" applyAlignment="1">
      <alignment horizontal="center" vertical="center"/>
    </xf>
    <xf numFmtId="1" fontId="5" fillId="0" borderId="12"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66"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3" fillId="0" borderId="16" xfId="0" applyFont="1" applyFill="1" applyBorder="1" applyAlignment="1">
      <alignment horizontal="left" vertical="center"/>
    </xf>
    <xf numFmtId="0" fontId="53" fillId="0" borderId="10" xfId="0" applyFont="1" applyFill="1" applyBorder="1" applyAlignment="1">
      <alignment horizontal="left" vertical="center"/>
    </xf>
    <xf numFmtId="0" fontId="51"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21" xfId="0" applyFont="1" applyFill="1" applyBorder="1" applyAlignment="1">
      <alignment horizontal="left" vertical="center"/>
    </xf>
    <xf numFmtId="0" fontId="52" fillId="0" borderId="16"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2" fillId="0" borderId="21" xfId="0" applyFont="1" applyFill="1" applyBorder="1" applyAlignment="1">
      <alignment horizontal="center" wrapText="1"/>
    </xf>
    <xf numFmtId="0" fontId="54" fillId="0" borderId="0" xfId="0" applyFont="1" applyAlignment="1">
      <alignment horizontal="left" vertical="center" wrapText="1"/>
    </xf>
    <xf numFmtId="0" fontId="0" fillId="0" borderId="0" xfId="0" applyAlignment="1">
      <alignment wrapText="1"/>
    </xf>
    <xf numFmtId="0" fontId="0" fillId="33" borderId="19" xfId="0" applyFill="1" applyBorder="1" applyAlignment="1">
      <alignment horizontal="lef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23"/>
  <sheetViews>
    <sheetView tabSelected="1" zoomScale="70" zoomScaleNormal="70" zoomScalePageLayoutView="0" workbookViewId="0" topLeftCell="A4">
      <selection activeCell="V11" sqref="V11"/>
    </sheetView>
  </sheetViews>
  <sheetFormatPr defaultColWidth="9.140625" defaultRowHeight="15"/>
  <cols>
    <col min="1" max="1" width="24.00390625" style="0" customWidth="1"/>
    <col min="2" max="2" width="27.28125" style="0" customWidth="1"/>
    <col min="3" max="3" width="35.00390625" style="0" customWidth="1"/>
    <col min="4" max="4" width="41.7109375" style="0" customWidth="1"/>
    <col min="5" max="5" width="61.00390625" style="0" customWidth="1"/>
    <col min="6" max="6" width="33.00390625" style="0" customWidth="1"/>
    <col min="7" max="7" width="19.00390625" style="0" customWidth="1"/>
    <col min="8" max="9" width="23.7109375" style="0" customWidth="1"/>
    <col min="10" max="10" width="41.28125" style="0" customWidth="1"/>
    <col min="11" max="11" width="25.00390625" style="0" customWidth="1"/>
    <col min="12" max="13" width="14.28125" style="0" customWidth="1"/>
    <col min="14" max="16" width="19.28125" style="0" customWidth="1"/>
    <col min="17" max="17" width="22.421875" style="0" customWidth="1"/>
    <col min="18" max="18" width="23.00390625" style="0" customWidth="1"/>
    <col min="19" max="19" width="36.28125" style="0" customWidth="1"/>
    <col min="20" max="22" width="20.00390625" style="0" customWidth="1"/>
    <col min="23" max="23" width="23.140625" style="0" customWidth="1"/>
    <col min="24" max="24" width="22.57421875" style="0" customWidth="1"/>
    <col min="25" max="25" width="23.421875" style="0" customWidth="1"/>
    <col min="26" max="34" width="20.140625" style="0" customWidth="1"/>
    <col min="35" max="39" width="35.28125" style="0" customWidth="1"/>
    <col min="40" max="46" width="23.00390625" style="0" customWidth="1"/>
    <col min="47" max="47" width="44.8515625" style="0" customWidth="1"/>
    <col min="48" max="56" width="28.140625" style="0" customWidth="1"/>
    <col min="57" max="57" width="22.421875" style="0" customWidth="1"/>
    <col min="58" max="58" width="17.8515625" style="0" customWidth="1"/>
    <col min="59" max="59" width="27.7109375" style="0" customWidth="1"/>
    <col min="60" max="60" width="23.421875" style="0" customWidth="1"/>
    <col min="61" max="64" width="28.00390625" style="0" customWidth="1"/>
    <col min="65" max="65" width="52.421875" style="0" customWidth="1"/>
    <col min="66" max="66" width="15.7109375" style="0" customWidth="1"/>
    <col min="67" max="67" width="20.28125" style="0" customWidth="1"/>
    <col min="68" max="68" width="30.28125" style="0" customWidth="1"/>
    <col min="69" max="69" width="27.00390625" style="0" customWidth="1"/>
    <col min="70" max="74" width="23.421875" style="0" customWidth="1"/>
    <col min="75" max="75" width="30.57421875" style="0" customWidth="1"/>
    <col min="76" max="76" width="31.8515625" style="0" customWidth="1"/>
    <col min="77" max="77" width="19.421875" style="0" customWidth="1"/>
    <col min="78" max="93" width="17.8515625" style="0" customWidth="1"/>
    <col min="94" max="94" width="28.7109375" style="0" customWidth="1"/>
    <col min="95" max="95" width="30.57421875" style="0" customWidth="1"/>
    <col min="96" max="96" width="17.140625" style="0" customWidth="1"/>
    <col min="97" max="97" width="32.140625" style="0" customWidth="1"/>
    <col min="98" max="98" width="26.8515625" style="0" customWidth="1"/>
    <col min="99" max="99" width="36.7109375" style="0" customWidth="1"/>
    <col min="100" max="101" width="31.00390625" style="0" customWidth="1"/>
    <col min="102" max="102" width="16.57421875" style="0" customWidth="1"/>
    <col min="103" max="103" width="30.28125" style="0" customWidth="1"/>
    <col min="104" max="115" width="18.7109375" style="0" customWidth="1"/>
    <col min="116" max="118" width="16.8515625" style="0" customWidth="1"/>
    <col min="119" max="123" width="23.7109375" style="0" customWidth="1"/>
    <col min="124" max="124" width="21.140625" style="0" customWidth="1"/>
    <col min="125" max="125" width="16.57421875" style="0" customWidth="1"/>
    <col min="126" max="126" width="20.140625" style="0" customWidth="1"/>
    <col min="127" max="127" width="21.8515625" style="0" customWidth="1"/>
    <col min="128" max="128" width="20.421875" style="0" customWidth="1"/>
    <col min="129" max="129" width="11.7109375" style="0" customWidth="1"/>
    <col min="130" max="130" width="17.28125" style="0" customWidth="1"/>
    <col min="131" max="131" width="13.57421875" style="0" customWidth="1"/>
    <col min="133" max="134" width="13.421875" style="0" customWidth="1"/>
    <col min="135" max="135" width="22.421875" style="0" customWidth="1"/>
    <col min="136" max="141" width="17.421875" style="0" customWidth="1"/>
    <col min="142" max="143" width="17.7109375" style="0" customWidth="1"/>
    <col min="144" max="144" width="23.28125" style="0" customWidth="1"/>
    <col min="145" max="146" width="17.7109375" style="0" customWidth="1"/>
    <col min="147" max="147" width="21.57421875" style="0" customWidth="1"/>
    <col min="148" max="149" width="24.421875" style="0" customWidth="1"/>
    <col min="150" max="154" width="17.7109375" style="0" customWidth="1"/>
    <col min="155" max="158" width="28.140625" style="0" customWidth="1"/>
    <col min="159" max="161" width="20.00390625" style="0" customWidth="1"/>
    <col min="162" max="162" width="40.421875" style="0" customWidth="1"/>
  </cols>
  <sheetData>
    <row r="1" spans="1:161" s="11" customFormat="1" ht="12.75">
      <c r="A1" s="127" t="s">
        <v>156</v>
      </c>
      <c r="B1" s="128"/>
      <c r="C1" s="128"/>
      <c r="D1" s="128"/>
      <c r="E1" s="128"/>
      <c r="F1" s="128"/>
      <c r="G1" s="128"/>
      <c r="H1" s="128"/>
      <c r="I1" s="128"/>
      <c r="J1" s="128"/>
      <c r="K1" s="128"/>
      <c r="L1" s="128"/>
      <c r="M1" s="128"/>
      <c r="N1" s="128"/>
      <c r="O1" s="128"/>
      <c r="P1" s="128"/>
      <c r="Q1" s="128"/>
      <c r="R1" s="128"/>
      <c r="S1" s="7"/>
      <c r="T1" s="7"/>
      <c r="U1" s="7"/>
      <c r="V1" s="7"/>
      <c r="W1" s="130" t="s">
        <v>119</v>
      </c>
      <c r="X1" s="130"/>
      <c r="Y1" s="130"/>
      <c r="Z1" s="49"/>
      <c r="AA1" s="8"/>
      <c r="AB1" s="8"/>
      <c r="AC1" s="8"/>
      <c r="AD1" s="8"/>
      <c r="AE1" s="8"/>
      <c r="AF1" s="8"/>
      <c r="AG1" s="8"/>
      <c r="AH1" s="8"/>
      <c r="AI1" s="8"/>
      <c r="AJ1" s="8"/>
      <c r="AK1" s="8"/>
      <c r="AL1" s="8"/>
      <c r="AM1" s="8"/>
      <c r="AN1" s="129" t="s">
        <v>52</v>
      </c>
      <c r="AO1" s="130"/>
      <c r="AP1" s="8"/>
      <c r="AQ1" s="8"/>
      <c r="AR1" s="8"/>
      <c r="AS1" s="8"/>
      <c r="AT1" s="8"/>
      <c r="AU1" s="106" t="s">
        <v>38</v>
      </c>
      <c r="AV1" s="107"/>
      <c r="AW1" s="107"/>
      <c r="AX1" s="107"/>
      <c r="AY1" s="107"/>
      <c r="AZ1" s="107"/>
      <c r="BA1" s="107"/>
      <c r="BB1" s="107"/>
      <c r="BC1" s="107"/>
      <c r="BD1" s="107"/>
      <c r="BE1" s="107"/>
      <c r="BF1" s="133" t="s">
        <v>63</v>
      </c>
      <c r="BG1" s="133"/>
      <c r="BH1" s="106" t="s">
        <v>9</v>
      </c>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6" t="s">
        <v>37</v>
      </c>
      <c r="CY1" s="120"/>
      <c r="CZ1" s="120"/>
      <c r="DA1" s="120"/>
      <c r="DB1" s="120"/>
      <c r="DC1" s="120"/>
      <c r="DD1" s="120"/>
      <c r="DE1" s="120"/>
      <c r="DF1" s="120"/>
      <c r="DG1" s="120"/>
      <c r="DH1" s="120"/>
      <c r="DI1" s="120"/>
      <c r="DJ1" s="120"/>
      <c r="DK1" s="120"/>
      <c r="DL1" s="106" t="s">
        <v>10</v>
      </c>
      <c r="DM1" s="107"/>
      <c r="DN1" s="107"/>
      <c r="DO1" s="107"/>
      <c r="DP1" s="107"/>
      <c r="DQ1" s="107"/>
      <c r="DR1" s="107"/>
      <c r="DS1" s="107"/>
      <c r="DT1" s="107"/>
      <c r="DU1" s="107"/>
      <c r="DV1" s="107"/>
      <c r="DW1" s="107"/>
      <c r="DX1" s="107"/>
      <c r="DY1" s="107"/>
      <c r="DZ1" s="107"/>
      <c r="EA1" s="107"/>
      <c r="EB1" s="107"/>
      <c r="EC1" s="107"/>
      <c r="ED1" s="107"/>
      <c r="EE1" s="107"/>
      <c r="EF1" s="106" t="s">
        <v>39</v>
      </c>
      <c r="EG1" s="107"/>
      <c r="EH1" s="107"/>
      <c r="EI1" s="107"/>
      <c r="EJ1" s="107"/>
      <c r="EK1" s="134"/>
      <c r="EL1" s="83" t="s">
        <v>109</v>
      </c>
      <c r="EM1" s="84"/>
      <c r="EN1" s="84"/>
      <c r="EO1" s="84"/>
      <c r="EP1" s="84"/>
      <c r="EQ1" s="84"/>
      <c r="ER1" s="84"/>
      <c r="ES1" s="84"/>
      <c r="ET1" s="84"/>
      <c r="EU1" s="84"/>
      <c r="EV1" s="84"/>
      <c r="EW1" s="84"/>
      <c r="EX1" s="84"/>
      <c r="EY1" s="84"/>
      <c r="EZ1" s="84"/>
      <c r="FA1" s="84"/>
      <c r="FB1" s="84"/>
      <c r="FC1" s="9"/>
      <c r="FD1" s="10"/>
      <c r="FE1" s="10"/>
    </row>
    <row r="2" spans="1:162" s="14" customFormat="1" ht="48.75" customHeight="1">
      <c r="A2" s="92" t="s">
        <v>118</v>
      </c>
      <c r="B2" s="105" t="s">
        <v>8</v>
      </c>
      <c r="C2" s="105" t="s">
        <v>22</v>
      </c>
      <c r="D2" s="92" t="s">
        <v>44</v>
      </c>
      <c r="E2" s="92" t="s">
        <v>42</v>
      </c>
      <c r="F2" s="105" t="s">
        <v>23</v>
      </c>
      <c r="G2" s="92" t="s">
        <v>41</v>
      </c>
      <c r="H2" s="92" t="s">
        <v>200</v>
      </c>
      <c r="I2" s="92" t="s">
        <v>154</v>
      </c>
      <c r="J2" s="79" t="s">
        <v>17</v>
      </c>
      <c r="K2" s="79" t="s">
        <v>164</v>
      </c>
      <c r="L2" s="79" t="s">
        <v>18</v>
      </c>
      <c r="M2" s="92" t="s">
        <v>45</v>
      </c>
      <c r="N2" s="79" t="s">
        <v>33</v>
      </c>
      <c r="O2" s="92" t="s">
        <v>212</v>
      </c>
      <c r="P2" s="92" t="s">
        <v>123</v>
      </c>
      <c r="Q2" s="82" t="s">
        <v>46</v>
      </c>
      <c r="R2" s="105" t="s">
        <v>11</v>
      </c>
      <c r="S2" s="92" t="s">
        <v>202</v>
      </c>
      <c r="T2" s="92" t="s">
        <v>213</v>
      </c>
      <c r="U2" s="87" t="s">
        <v>135</v>
      </c>
      <c r="V2" s="88" t="s">
        <v>157</v>
      </c>
      <c r="W2" s="89"/>
      <c r="X2" s="89"/>
      <c r="Y2" s="89"/>
      <c r="Z2" s="89"/>
      <c r="AA2" s="89"/>
      <c r="AB2" s="89"/>
      <c r="AC2" s="89"/>
      <c r="AD2" s="89"/>
      <c r="AE2" s="89"/>
      <c r="AF2" s="89"/>
      <c r="AG2" s="89"/>
      <c r="AH2" s="89"/>
      <c r="AI2" s="89"/>
      <c r="AJ2" s="89"/>
      <c r="AK2" s="89"/>
      <c r="AL2" s="89"/>
      <c r="AM2" s="89"/>
      <c r="AN2" s="89"/>
      <c r="AO2" s="89"/>
      <c r="AP2" s="89"/>
      <c r="AQ2" s="89"/>
      <c r="AR2" s="89"/>
      <c r="AS2" s="89"/>
      <c r="AT2" s="90"/>
      <c r="AU2" s="126" t="s">
        <v>56</v>
      </c>
      <c r="AV2" s="81"/>
      <c r="AW2" s="81"/>
      <c r="AX2" s="81"/>
      <c r="AY2" s="91"/>
      <c r="AZ2" s="80" t="s">
        <v>59</v>
      </c>
      <c r="BA2" s="81"/>
      <c r="BB2" s="81"/>
      <c r="BC2" s="81"/>
      <c r="BD2" s="81"/>
      <c r="BE2" s="91"/>
      <c r="BF2" s="132" t="s">
        <v>215</v>
      </c>
      <c r="BG2" s="132"/>
      <c r="BH2" s="105" t="s">
        <v>69</v>
      </c>
      <c r="BI2" s="122"/>
      <c r="BJ2" s="122"/>
      <c r="BK2" s="122"/>
      <c r="BL2" s="122"/>
      <c r="BM2" s="122"/>
      <c r="BN2" s="122"/>
      <c r="BO2" s="122"/>
      <c r="BP2" s="122"/>
      <c r="BQ2" s="122"/>
      <c r="BR2" s="122"/>
      <c r="BS2" s="122"/>
      <c r="BT2" s="122"/>
      <c r="BU2" s="122"/>
      <c r="BV2" s="122"/>
      <c r="BW2" s="135" t="s">
        <v>140</v>
      </c>
      <c r="BX2" s="136"/>
      <c r="BY2" s="136"/>
      <c r="BZ2" s="136"/>
      <c r="CA2" s="136"/>
      <c r="CB2" s="136"/>
      <c r="CC2" s="136"/>
      <c r="CD2" s="136"/>
      <c r="CE2" s="136"/>
      <c r="CF2" s="136"/>
      <c r="CG2" s="136"/>
      <c r="CH2" s="136"/>
      <c r="CI2" s="136"/>
      <c r="CJ2" s="136"/>
      <c r="CK2" s="136"/>
      <c r="CL2" s="136"/>
      <c r="CM2" s="136"/>
      <c r="CN2" s="136"/>
      <c r="CO2" s="136"/>
      <c r="CP2" s="136"/>
      <c r="CQ2" s="136"/>
      <c r="CR2" s="136"/>
      <c r="CS2" s="136"/>
      <c r="CT2" s="137"/>
      <c r="CU2" s="135" t="s">
        <v>89</v>
      </c>
      <c r="CV2" s="136"/>
      <c r="CW2" s="137"/>
      <c r="CX2" s="138" t="s">
        <v>25</v>
      </c>
      <c r="CY2" s="136"/>
      <c r="CZ2" s="121" t="s">
        <v>269</v>
      </c>
      <c r="DA2" s="122"/>
      <c r="DB2" s="122"/>
      <c r="DC2" s="122"/>
      <c r="DD2" s="122"/>
      <c r="DE2" s="122"/>
      <c r="DF2" s="122"/>
      <c r="DG2" s="122"/>
      <c r="DH2" s="122"/>
      <c r="DI2" s="122"/>
      <c r="DJ2" s="122"/>
      <c r="DK2" s="87" t="s">
        <v>270</v>
      </c>
      <c r="DL2" s="105" t="s">
        <v>148</v>
      </c>
      <c r="DM2" s="105"/>
      <c r="DN2" s="105"/>
      <c r="DO2" s="105"/>
      <c r="DP2" s="105"/>
      <c r="DQ2" s="105"/>
      <c r="DR2" s="105"/>
      <c r="DS2" s="105"/>
      <c r="DT2" s="105"/>
      <c r="DU2" s="105"/>
      <c r="DV2" s="97" t="s">
        <v>149</v>
      </c>
      <c r="DW2" s="97"/>
      <c r="DX2" s="97"/>
      <c r="DY2" s="97"/>
      <c r="DZ2" s="97"/>
      <c r="EA2" s="97"/>
      <c r="EB2" s="97"/>
      <c r="EC2" s="97"/>
      <c r="ED2" s="97"/>
      <c r="EE2" s="97"/>
      <c r="EF2" s="115" t="s">
        <v>224</v>
      </c>
      <c r="EG2" s="116"/>
      <c r="EH2" s="116"/>
      <c r="EI2" s="116"/>
      <c r="EJ2" s="116"/>
      <c r="EK2" s="117"/>
      <c r="EL2" s="75" t="s">
        <v>225</v>
      </c>
      <c r="EM2" s="78" t="s">
        <v>272</v>
      </c>
      <c r="EN2" s="78" t="s">
        <v>277</v>
      </c>
      <c r="EO2" s="78" t="s">
        <v>274</v>
      </c>
      <c r="EP2" s="78" t="s">
        <v>273</v>
      </c>
      <c r="EQ2" s="78" t="s">
        <v>281</v>
      </c>
      <c r="ER2" s="78" t="s">
        <v>282</v>
      </c>
      <c r="ES2" s="78" t="s">
        <v>283</v>
      </c>
      <c r="ET2" s="78" t="s">
        <v>112</v>
      </c>
      <c r="EU2" s="75" t="s">
        <v>226</v>
      </c>
      <c r="EV2" s="78" t="s">
        <v>227</v>
      </c>
      <c r="EW2" s="75" t="s">
        <v>228</v>
      </c>
      <c r="EX2" s="78" t="s">
        <v>151</v>
      </c>
      <c r="EY2" s="97" t="s">
        <v>114</v>
      </c>
      <c r="EZ2" s="92"/>
      <c r="FA2" s="92"/>
      <c r="FB2" s="92"/>
      <c r="FC2" s="94" t="s">
        <v>155</v>
      </c>
      <c r="FD2" s="94" t="s">
        <v>152</v>
      </c>
      <c r="FE2" s="94" t="s">
        <v>158</v>
      </c>
      <c r="FF2" s="100" t="s">
        <v>34</v>
      </c>
    </row>
    <row r="3" spans="1:162" s="11" customFormat="1" ht="53.25" customHeight="1">
      <c r="A3" s="92"/>
      <c r="B3" s="105"/>
      <c r="C3" s="105"/>
      <c r="D3" s="92"/>
      <c r="E3" s="92"/>
      <c r="F3" s="105"/>
      <c r="G3" s="92"/>
      <c r="H3" s="92"/>
      <c r="I3" s="92"/>
      <c r="J3" s="79"/>
      <c r="K3" s="79"/>
      <c r="L3" s="79"/>
      <c r="M3" s="92"/>
      <c r="N3" s="79"/>
      <c r="O3" s="92"/>
      <c r="P3" s="92"/>
      <c r="Q3" s="76"/>
      <c r="R3" s="105"/>
      <c r="S3" s="92"/>
      <c r="T3" s="92"/>
      <c r="U3" s="76"/>
      <c r="V3" s="87" t="s">
        <v>133</v>
      </c>
      <c r="W3" s="80" t="s">
        <v>203</v>
      </c>
      <c r="X3" s="81"/>
      <c r="Y3" s="81"/>
      <c r="Z3" s="91"/>
      <c r="AA3" s="80" t="s">
        <v>132</v>
      </c>
      <c r="AB3" s="81"/>
      <c r="AC3" s="91"/>
      <c r="AD3" s="80" t="s">
        <v>131</v>
      </c>
      <c r="AE3" s="81"/>
      <c r="AF3" s="87" t="s">
        <v>206</v>
      </c>
      <c r="AG3" s="113" t="s">
        <v>130</v>
      </c>
      <c r="AH3" s="113" t="s">
        <v>162</v>
      </c>
      <c r="AI3" s="87" t="s">
        <v>47</v>
      </c>
      <c r="AJ3" s="87" t="s">
        <v>165</v>
      </c>
      <c r="AK3" s="87" t="s">
        <v>214</v>
      </c>
      <c r="AL3" s="87" t="s">
        <v>166</v>
      </c>
      <c r="AM3" s="87" t="s">
        <v>204</v>
      </c>
      <c r="AN3" s="88" t="s">
        <v>48</v>
      </c>
      <c r="AO3" s="99"/>
      <c r="AP3" s="88" t="s">
        <v>49</v>
      </c>
      <c r="AQ3" s="99"/>
      <c r="AR3" s="88" t="s">
        <v>207</v>
      </c>
      <c r="AS3" s="99"/>
      <c r="AT3" s="79" t="s">
        <v>21</v>
      </c>
      <c r="AU3" s="110" t="s">
        <v>53</v>
      </c>
      <c r="AV3" s="111"/>
      <c r="AW3" s="110" t="s">
        <v>54</v>
      </c>
      <c r="AX3" s="111"/>
      <c r="AY3" s="112" t="s">
        <v>208</v>
      </c>
      <c r="AZ3" s="113" t="s">
        <v>60</v>
      </c>
      <c r="BA3" s="113" t="s">
        <v>61</v>
      </c>
      <c r="BB3" s="113" t="s">
        <v>62</v>
      </c>
      <c r="BC3" s="109" t="s">
        <v>125</v>
      </c>
      <c r="BD3" s="99"/>
      <c r="BE3" s="112" t="s">
        <v>209</v>
      </c>
      <c r="BF3" s="82" t="s">
        <v>210</v>
      </c>
      <c r="BG3" s="82" t="s">
        <v>211</v>
      </c>
      <c r="BH3" s="82" t="s">
        <v>0</v>
      </c>
      <c r="BI3" s="82" t="s">
        <v>24</v>
      </c>
      <c r="BJ3" s="87" t="s">
        <v>137</v>
      </c>
      <c r="BK3" s="82" t="s">
        <v>64</v>
      </c>
      <c r="BL3" s="82" t="s">
        <v>138</v>
      </c>
      <c r="BM3" s="105" t="s">
        <v>65</v>
      </c>
      <c r="BN3" s="104" t="s">
        <v>126</v>
      </c>
      <c r="BO3" s="104"/>
      <c r="BP3" s="104"/>
      <c r="BQ3" s="98" t="s">
        <v>67</v>
      </c>
      <c r="BR3" s="98" t="s">
        <v>68</v>
      </c>
      <c r="BS3" s="125" t="s">
        <v>70</v>
      </c>
      <c r="BT3" s="81"/>
      <c r="BU3" s="81"/>
      <c r="BV3" s="91"/>
      <c r="BW3" s="105" t="s">
        <v>30</v>
      </c>
      <c r="BX3" s="105" t="s">
        <v>216</v>
      </c>
      <c r="BY3" s="126" t="s">
        <v>139</v>
      </c>
      <c r="BZ3" s="81"/>
      <c r="CA3" s="81"/>
      <c r="CB3" s="81"/>
      <c r="CC3" s="91"/>
      <c r="CD3" s="126" t="s">
        <v>141</v>
      </c>
      <c r="CE3" s="81"/>
      <c r="CF3" s="81"/>
      <c r="CG3" s="81"/>
      <c r="CH3" s="91"/>
      <c r="CI3" s="126" t="s">
        <v>142</v>
      </c>
      <c r="CJ3" s="81"/>
      <c r="CK3" s="81"/>
      <c r="CL3" s="81"/>
      <c r="CM3" s="91"/>
      <c r="CN3" s="92" t="s">
        <v>86</v>
      </c>
      <c r="CO3" s="92"/>
      <c r="CP3" s="87" t="s">
        <v>143</v>
      </c>
      <c r="CQ3" s="104" t="s">
        <v>217</v>
      </c>
      <c r="CR3" s="105" t="s">
        <v>31</v>
      </c>
      <c r="CS3" s="82" t="s">
        <v>144</v>
      </c>
      <c r="CT3" s="82" t="s">
        <v>145</v>
      </c>
      <c r="CU3" s="82" t="s">
        <v>90</v>
      </c>
      <c r="CV3" s="82" t="s">
        <v>218</v>
      </c>
      <c r="CW3" s="82" t="s">
        <v>219</v>
      </c>
      <c r="CX3" s="98" t="s">
        <v>92</v>
      </c>
      <c r="CY3" s="98" t="s">
        <v>91</v>
      </c>
      <c r="CZ3" s="87" t="s">
        <v>191</v>
      </c>
      <c r="DA3" s="87" t="s">
        <v>190</v>
      </c>
      <c r="DB3" s="87" t="s">
        <v>189</v>
      </c>
      <c r="DC3" s="87" t="s">
        <v>188</v>
      </c>
      <c r="DD3" s="87" t="s">
        <v>187</v>
      </c>
      <c r="DE3" s="87" t="s">
        <v>186</v>
      </c>
      <c r="DF3" s="87" t="s">
        <v>192</v>
      </c>
      <c r="DG3" s="87" t="s">
        <v>193</v>
      </c>
      <c r="DH3" s="87" t="s">
        <v>146</v>
      </c>
      <c r="DI3" s="87" t="s">
        <v>147</v>
      </c>
      <c r="DJ3" s="87" t="s">
        <v>194</v>
      </c>
      <c r="DK3" s="76"/>
      <c r="DL3" s="105" t="s">
        <v>101</v>
      </c>
      <c r="DM3" s="92"/>
      <c r="DN3" s="92"/>
      <c r="DO3" s="92"/>
      <c r="DP3" s="97" t="s">
        <v>102</v>
      </c>
      <c r="DQ3" s="92"/>
      <c r="DR3" s="92"/>
      <c r="DS3" s="92"/>
      <c r="DT3" s="92"/>
      <c r="DU3" s="97" t="s">
        <v>222</v>
      </c>
      <c r="DV3" s="139" t="s">
        <v>12</v>
      </c>
      <c r="DW3" s="118" t="s">
        <v>16</v>
      </c>
      <c r="DX3" s="119"/>
      <c r="DY3" s="124" t="s">
        <v>3</v>
      </c>
      <c r="DZ3" s="124"/>
      <c r="EA3" s="124" t="s">
        <v>4</v>
      </c>
      <c r="EB3" s="124"/>
      <c r="EC3" s="118" t="s">
        <v>5</v>
      </c>
      <c r="ED3" s="91"/>
      <c r="EE3" s="123" t="s">
        <v>223</v>
      </c>
      <c r="EF3" s="140" t="s">
        <v>150</v>
      </c>
      <c r="EG3" s="114"/>
      <c r="EH3" s="79" t="s">
        <v>19</v>
      </c>
      <c r="EI3" s="114"/>
      <c r="EJ3" s="79" t="s">
        <v>20</v>
      </c>
      <c r="EK3" s="114"/>
      <c r="EL3" s="76"/>
      <c r="EM3" s="76"/>
      <c r="EN3" s="85"/>
      <c r="EO3" s="85"/>
      <c r="EP3" s="85"/>
      <c r="EQ3" s="85"/>
      <c r="ER3" s="85"/>
      <c r="ES3" s="85"/>
      <c r="ET3" s="76"/>
      <c r="EU3" s="76"/>
      <c r="EV3" s="76"/>
      <c r="EW3" s="76"/>
      <c r="EX3" s="76"/>
      <c r="EY3" s="92"/>
      <c r="EZ3" s="92"/>
      <c r="FA3" s="92"/>
      <c r="FB3" s="92"/>
      <c r="FC3" s="95"/>
      <c r="FD3" s="95"/>
      <c r="FE3" s="76"/>
      <c r="FF3" s="101"/>
    </row>
    <row r="4" spans="1:162" s="11" customFormat="1" ht="118.5" customHeight="1">
      <c r="A4" s="92"/>
      <c r="B4" s="105"/>
      <c r="C4" s="105"/>
      <c r="D4" s="92"/>
      <c r="E4" s="92"/>
      <c r="F4" s="105"/>
      <c r="G4" s="92"/>
      <c r="H4" s="92"/>
      <c r="I4" s="92"/>
      <c r="J4" s="79"/>
      <c r="K4" s="79"/>
      <c r="L4" s="79"/>
      <c r="M4" s="92"/>
      <c r="N4" s="79"/>
      <c r="O4" s="92"/>
      <c r="P4" s="92"/>
      <c r="Q4" s="77"/>
      <c r="R4" s="105"/>
      <c r="S4" s="92"/>
      <c r="T4" s="92"/>
      <c r="U4" s="77"/>
      <c r="V4" s="77"/>
      <c r="W4" s="57" t="s">
        <v>159</v>
      </c>
      <c r="X4" s="57" t="s">
        <v>160</v>
      </c>
      <c r="Y4" s="57" t="s">
        <v>161</v>
      </c>
      <c r="Z4" s="52" t="s">
        <v>205</v>
      </c>
      <c r="AA4" s="57" t="s">
        <v>120</v>
      </c>
      <c r="AB4" s="57" t="s">
        <v>121</v>
      </c>
      <c r="AC4" s="57" t="s">
        <v>134</v>
      </c>
      <c r="AD4" s="57" t="s">
        <v>122</v>
      </c>
      <c r="AE4" s="57" t="s">
        <v>153</v>
      </c>
      <c r="AF4" s="77"/>
      <c r="AG4" s="131"/>
      <c r="AH4" s="131"/>
      <c r="AI4" s="77"/>
      <c r="AJ4" s="77"/>
      <c r="AK4" s="77"/>
      <c r="AL4" s="77"/>
      <c r="AM4" s="77"/>
      <c r="AN4" s="12" t="s">
        <v>50</v>
      </c>
      <c r="AO4" s="12" t="s">
        <v>51</v>
      </c>
      <c r="AP4" s="12" t="s">
        <v>50</v>
      </c>
      <c r="AQ4" s="12" t="s">
        <v>51</v>
      </c>
      <c r="AR4" s="12" t="s">
        <v>50</v>
      </c>
      <c r="AS4" s="12" t="s">
        <v>51</v>
      </c>
      <c r="AT4" s="79"/>
      <c r="AU4" s="13" t="s">
        <v>40</v>
      </c>
      <c r="AV4" s="12" t="s">
        <v>55</v>
      </c>
      <c r="AW4" s="13" t="s">
        <v>40</v>
      </c>
      <c r="AX4" s="12" t="s">
        <v>55</v>
      </c>
      <c r="AY4" s="77"/>
      <c r="AZ4" s="77"/>
      <c r="BA4" s="77" t="s">
        <v>57</v>
      </c>
      <c r="BB4" s="77" t="s">
        <v>58</v>
      </c>
      <c r="BC4" s="56" t="s">
        <v>127</v>
      </c>
      <c r="BD4" s="56" t="s">
        <v>128</v>
      </c>
      <c r="BE4" s="77"/>
      <c r="BF4" s="108"/>
      <c r="BG4" s="108"/>
      <c r="BH4" s="77"/>
      <c r="BI4" s="77"/>
      <c r="BJ4" s="77"/>
      <c r="BK4" s="77"/>
      <c r="BL4" s="77"/>
      <c r="BM4" s="105"/>
      <c r="BN4" s="12" t="s">
        <v>1</v>
      </c>
      <c r="BO4" s="12" t="s">
        <v>2</v>
      </c>
      <c r="BP4" s="15" t="s">
        <v>66</v>
      </c>
      <c r="BQ4" s="98"/>
      <c r="BR4" s="98"/>
      <c r="BS4" s="15" t="s">
        <v>71</v>
      </c>
      <c r="BT4" s="15" t="s">
        <v>72</v>
      </c>
      <c r="BU4" s="15" t="s">
        <v>73</v>
      </c>
      <c r="BV4" s="15" t="s">
        <v>74</v>
      </c>
      <c r="BW4" s="105"/>
      <c r="BX4" s="105"/>
      <c r="BY4" s="55" t="s">
        <v>75</v>
      </c>
      <c r="BZ4" s="55" t="s">
        <v>76</v>
      </c>
      <c r="CA4" s="55" t="s">
        <v>77</v>
      </c>
      <c r="CB4" s="55" t="s">
        <v>78</v>
      </c>
      <c r="CC4" s="55" t="s">
        <v>79</v>
      </c>
      <c r="CD4" s="53" t="s">
        <v>80</v>
      </c>
      <c r="CE4" s="53" t="s">
        <v>81</v>
      </c>
      <c r="CF4" s="53" t="s">
        <v>82</v>
      </c>
      <c r="CG4" s="53" t="s">
        <v>83</v>
      </c>
      <c r="CH4" s="53" t="s">
        <v>84</v>
      </c>
      <c r="CI4" s="53" t="s">
        <v>80</v>
      </c>
      <c r="CJ4" s="53" t="s">
        <v>81</v>
      </c>
      <c r="CK4" s="53" t="s">
        <v>82</v>
      </c>
      <c r="CL4" s="53" t="s">
        <v>83</v>
      </c>
      <c r="CM4" s="53" t="s">
        <v>84</v>
      </c>
      <c r="CN4" s="18" t="s">
        <v>87</v>
      </c>
      <c r="CO4" s="18" t="s">
        <v>88</v>
      </c>
      <c r="CP4" s="77"/>
      <c r="CQ4" s="104"/>
      <c r="CR4" s="105"/>
      <c r="CS4" s="77"/>
      <c r="CT4" s="77"/>
      <c r="CU4" s="108"/>
      <c r="CV4" s="108"/>
      <c r="CW4" s="108"/>
      <c r="CX4" s="92"/>
      <c r="CY4" s="92"/>
      <c r="CZ4" s="77"/>
      <c r="DA4" s="77" t="s">
        <v>93</v>
      </c>
      <c r="DB4" s="77" t="s">
        <v>95</v>
      </c>
      <c r="DC4" s="77" t="s">
        <v>96</v>
      </c>
      <c r="DD4" s="77" t="s">
        <v>97</v>
      </c>
      <c r="DE4" s="77" t="s">
        <v>98</v>
      </c>
      <c r="DF4" s="77" t="s">
        <v>99</v>
      </c>
      <c r="DG4" s="77" t="s">
        <v>100</v>
      </c>
      <c r="DH4" s="77"/>
      <c r="DI4" s="77"/>
      <c r="DJ4" s="77" t="s">
        <v>94</v>
      </c>
      <c r="DK4" s="77"/>
      <c r="DL4" s="54" t="s">
        <v>103</v>
      </c>
      <c r="DM4" s="54" t="s">
        <v>104</v>
      </c>
      <c r="DN4" s="54" t="s">
        <v>105</v>
      </c>
      <c r="DO4" s="19" t="s">
        <v>220</v>
      </c>
      <c r="DP4" s="54" t="s">
        <v>103</v>
      </c>
      <c r="DQ4" s="54" t="s">
        <v>106</v>
      </c>
      <c r="DR4" s="54" t="s">
        <v>107</v>
      </c>
      <c r="DS4" s="54" t="s">
        <v>108</v>
      </c>
      <c r="DT4" s="19" t="s">
        <v>221</v>
      </c>
      <c r="DU4" s="97"/>
      <c r="DV4" s="139"/>
      <c r="DW4" s="16" t="s">
        <v>13</v>
      </c>
      <c r="DX4" s="16" t="s">
        <v>14</v>
      </c>
      <c r="DY4" s="17" t="s">
        <v>15</v>
      </c>
      <c r="DZ4" s="17" t="s">
        <v>6</v>
      </c>
      <c r="EA4" s="17" t="s">
        <v>15</v>
      </c>
      <c r="EB4" s="17" t="s">
        <v>7</v>
      </c>
      <c r="EC4" s="17" t="s">
        <v>15</v>
      </c>
      <c r="ED4" s="17" t="s">
        <v>7</v>
      </c>
      <c r="EE4" s="77"/>
      <c r="EF4" s="61" t="s">
        <v>110</v>
      </c>
      <c r="EG4" s="61" t="s">
        <v>111</v>
      </c>
      <c r="EH4" s="61" t="s">
        <v>110</v>
      </c>
      <c r="EI4" s="61" t="s">
        <v>111</v>
      </c>
      <c r="EJ4" s="61" t="s">
        <v>110</v>
      </c>
      <c r="EK4" s="61" t="s">
        <v>111</v>
      </c>
      <c r="EL4" s="77"/>
      <c r="EM4" s="77"/>
      <c r="EN4" s="86"/>
      <c r="EO4" s="86"/>
      <c r="EP4" s="86"/>
      <c r="EQ4" s="86"/>
      <c r="ER4" s="86"/>
      <c r="ES4" s="86"/>
      <c r="ET4" s="77"/>
      <c r="EU4" s="77"/>
      <c r="EV4" s="77"/>
      <c r="EW4" s="77"/>
      <c r="EX4" s="77"/>
      <c r="EY4" s="51" t="s">
        <v>115</v>
      </c>
      <c r="EZ4" s="51" t="s">
        <v>116</v>
      </c>
      <c r="FA4" s="51" t="s">
        <v>117</v>
      </c>
      <c r="FB4" s="51" t="s">
        <v>229</v>
      </c>
      <c r="FC4" s="96"/>
      <c r="FD4" s="96"/>
      <c r="FE4" s="77"/>
      <c r="FF4" s="102"/>
    </row>
    <row r="5" spans="1:162" s="11" customFormat="1" ht="22.5" customHeight="1">
      <c r="A5" s="20">
        <v>1</v>
      </c>
      <c r="B5" s="21">
        <v>2</v>
      </c>
      <c r="C5" s="20">
        <v>3</v>
      </c>
      <c r="D5" s="21">
        <v>4</v>
      </c>
      <c r="E5" s="20">
        <v>5</v>
      </c>
      <c r="F5" s="20">
        <v>6</v>
      </c>
      <c r="G5" s="21">
        <v>7</v>
      </c>
      <c r="H5" s="20">
        <v>8</v>
      </c>
      <c r="I5" s="21">
        <v>9</v>
      </c>
      <c r="J5" s="20">
        <v>10</v>
      </c>
      <c r="K5" s="20">
        <v>11</v>
      </c>
      <c r="L5" s="21">
        <v>12</v>
      </c>
      <c r="M5" s="20">
        <v>13</v>
      </c>
      <c r="N5" s="21">
        <v>14</v>
      </c>
      <c r="O5" s="20">
        <v>15</v>
      </c>
      <c r="P5" s="20">
        <v>16</v>
      </c>
      <c r="Q5" s="21">
        <v>17</v>
      </c>
      <c r="R5" s="20">
        <v>18</v>
      </c>
      <c r="S5" s="21">
        <v>19</v>
      </c>
      <c r="T5" s="20">
        <v>20</v>
      </c>
      <c r="U5" s="20">
        <v>21</v>
      </c>
      <c r="V5" s="21">
        <v>22</v>
      </c>
      <c r="W5" s="20">
        <v>23</v>
      </c>
      <c r="X5" s="21">
        <v>24</v>
      </c>
      <c r="Y5" s="20">
        <v>25</v>
      </c>
      <c r="Z5" s="20">
        <v>26</v>
      </c>
      <c r="AA5" s="21">
        <v>27</v>
      </c>
      <c r="AB5" s="20">
        <v>28</v>
      </c>
      <c r="AC5" s="21">
        <v>29</v>
      </c>
      <c r="AD5" s="20">
        <v>30</v>
      </c>
      <c r="AE5" s="20">
        <v>31</v>
      </c>
      <c r="AF5" s="21">
        <v>32</v>
      </c>
      <c r="AG5" s="20">
        <v>33</v>
      </c>
      <c r="AH5" s="21">
        <v>34</v>
      </c>
      <c r="AI5" s="20">
        <v>35</v>
      </c>
      <c r="AJ5" s="20">
        <v>36</v>
      </c>
      <c r="AK5" s="21">
        <v>37</v>
      </c>
      <c r="AL5" s="20">
        <v>38</v>
      </c>
      <c r="AM5" s="21">
        <v>39</v>
      </c>
      <c r="AN5" s="20">
        <v>40</v>
      </c>
      <c r="AO5" s="20">
        <v>41</v>
      </c>
      <c r="AP5" s="21">
        <v>42</v>
      </c>
      <c r="AQ5" s="20">
        <v>43</v>
      </c>
      <c r="AR5" s="21">
        <v>44</v>
      </c>
      <c r="AS5" s="20">
        <v>45</v>
      </c>
      <c r="AT5" s="20">
        <v>46</v>
      </c>
      <c r="AU5" s="21">
        <v>47</v>
      </c>
      <c r="AV5" s="20">
        <v>48</v>
      </c>
      <c r="AW5" s="21">
        <v>49</v>
      </c>
      <c r="AX5" s="20">
        <v>50</v>
      </c>
      <c r="AY5" s="20">
        <v>51</v>
      </c>
      <c r="AZ5" s="21">
        <v>52</v>
      </c>
      <c r="BA5" s="20">
        <v>53</v>
      </c>
      <c r="BB5" s="21">
        <v>54</v>
      </c>
      <c r="BC5" s="20">
        <v>55</v>
      </c>
      <c r="BD5" s="20">
        <v>56</v>
      </c>
      <c r="BE5" s="21">
        <v>57</v>
      </c>
      <c r="BF5" s="20">
        <v>58</v>
      </c>
      <c r="BG5" s="21">
        <v>59</v>
      </c>
      <c r="BH5" s="20">
        <v>60</v>
      </c>
      <c r="BI5" s="20">
        <v>61</v>
      </c>
      <c r="BJ5" s="21">
        <v>62</v>
      </c>
      <c r="BK5" s="20">
        <v>63</v>
      </c>
      <c r="BL5" s="21">
        <v>64</v>
      </c>
      <c r="BM5" s="20">
        <v>65</v>
      </c>
      <c r="BN5" s="20">
        <v>66</v>
      </c>
      <c r="BO5" s="21">
        <v>67</v>
      </c>
      <c r="BP5" s="20">
        <v>68</v>
      </c>
      <c r="BQ5" s="21">
        <v>69</v>
      </c>
      <c r="BR5" s="20">
        <v>70</v>
      </c>
      <c r="BS5" s="20">
        <v>71</v>
      </c>
      <c r="BT5" s="21">
        <v>72</v>
      </c>
      <c r="BU5" s="20">
        <v>73</v>
      </c>
      <c r="BV5" s="21">
        <v>74</v>
      </c>
      <c r="BW5" s="20">
        <v>75</v>
      </c>
      <c r="BX5" s="20">
        <v>76</v>
      </c>
      <c r="BY5" s="21">
        <v>77</v>
      </c>
      <c r="BZ5" s="20">
        <v>78</v>
      </c>
      <c r="CA5" s="21">
        <v>79</v>
      </c>
      <c r="CB5" s="20">
        <v>80</v>
      </c>
      <c r="CC5" s="20">
        <v>81</v>
      </c>
      <c r="CD5" s="21">
        <v>82</v>
      </c>
      <c r="CE5" s="20">
        <v>83</v>
      </c>
      <c r="CF5" s="21">
        <v>84</v>
      </c>
      <c r="CG5" s="20">
        <v>85</v>
      </c>
      <c r="CH5" s="20">
        <v>86</v>
      </c>
      <c r="CI5" s="21">
        <v>87</v>
      </c>
      <c r="CJ5" s="20">
        <v>88</v>
      </c>
      <c r="CK5" s="21">
        <v>89</v>
      </c>
      <c r="CL5" s="20">
        <v>90</v>
      </c>
      <c r="CM5" s="20">
        <v>91</v>
      </c>
      <c r="CN5" s="21">
        <v>92</v>
      </c>
      <c r="CO5" s="20">
        <v>93</v>
      </c>
      <c r="CP5" s="21">
        <v>94</v>
      </c>
      <c r="CQ5" s="20">
        <v>95</v>
      </c>
      <c r="CR5" s="20">
        <v>96</v>
      </c>
      <c r="CS5" s="21">
        <v>97</v>
      </c>
      <c r="CT5" s="20">
        <v>98</v>
      </c>
      <c r="CU5" s="21">
        <v>99</v>
      </c>
      <c r="CV5" s="20">
        <v>100</v>
      </c>
      <c r="CW5" s="20">
        <v>101</v>
      </c>
      <c r="CX5" s="21">
        <v>102</v>
      </c>
      <c r="CY5" s="20">
        <v>103</v>
      </c>
      <c r="CZ5" s="21">
        <v>104</v>
      </c>
      <c r="DA5" s="20">
        <v>105</v>
      </c>
      <c r="DB5" s="20">
        <v>106</v>
      </c>
      <c r="DC5" s="21">
        <v>107</v>
      </c>
      <c r="DD5" s="20">
        <v>108</v>
      </c>
      <c r="DE5" s="21">
        <v>109</v>
      </c>
      <c r="DF5" s="20">
        <v>110</v>
      </c>
      <c r="DG5" s="20">
        <v>111</v>
      </c>
      <c r="DH5" s="21">
        <v>112</v>
      </c>
      <c r="DI5" s="20">
        <v>113</v>
      </c>
      <c r="DJ5" s="21">
        <v>114</v>
      </c>
      <c r="DK5" s="20">
        <v>115</v>
      </c>
      <c r="DL5" s="20">
        <v>116</v>
      </c>
      <c r="DM5" s="21">
        <v>117</v>
      </c>
      <c r="DN5" s="20">
        <v>118</v>
      </c>
      <c r="DO5" s="21">
        <v>119</v>
      </c>
      <c r="DP5" s="20">
        <v>120</v>
      </c>
      <c r="DQ5" s="20">
        <v>121</v>
      </c>
      <c r="DR5" s="21">
        <v>122</v>
      </c>
      <c r="DS5" s="20">
        <v>123</v>
      </c>
      <c r="DT5" s="21">
        <v>124</v>
      </c>
      <c r="DU5" s="20">
        <v>125</v>
      </c>
      <c r="DV5" s="20">
        <v>126</v>
      </c>
      <c r="DW5" s="21">
        <v>127</v>
      </c>
      <c r="DX5" s="20">
        <v>128</v>
      </c>
      <c r="DY5" s="21">
        <v>129</v>
      </c>
      <c r="DZ5" s="20">
        <v>130</v>
      </c>
      <c r="EA5" s="20">
        <v>131</v>
      </c>
      <c r="EB5" s="21">
        <v>132</v>
      </c>
      <c r="EC5" s="20">
        <v>133</v>
      </c>
      <c r="ED5" s="21">
        <v>134</v>
      </c>
      <c r="EE5" s="20">
        <v>135</v>
      </c>
      <c r="EF5" s="20">
        <v>136</v>
      </c>
      <c r="EG5" s="21">
        <v>137</v>
      </c>
      <c r="EH5" s="20">
        <v>138</v>
      </c>
      <c r="EI5" s="21">
        <v>139</v>
      </c>
      <c r="EJ5" s="20">
        <v>140</v>
      </c>
      <c r="EK5" s="20">
        <v>141</v>
      </c>
      <c r="EL5" s="21">
        <v>142</v>
      </c>
      <c r="EM5" s="20">
        <v>143</v>
      </c>
      <c r="EN5" s="21">
        <v>144</v>
      </c>
      <c r="EO5" s="20">
        <v>145</v>
      </c>
      <c r="EP5" s="21">
        <v>146</v>
      </c>
      <c r="EQ5" s="20">
        <v>147</v>
      </c>
      <c r="ER5" s="21">
        <v>148</v>
      </c>
      <c r="ES5" s="20">
        <v>149</v>
      </c>
      <c r="ET5" s="21">
        <v>150</v>
      </c>
      <c r="EU5" s="20">
        <v>151</v>
      </c>
      <c r="EV5" s="21">
        <v>152</v>
      </c>
      <c r="EW5" s="20">
        <v>153</v>
      </c>
      <c r="EX5" s="21">
        <v>154</v>
      </c>
      <c r="EY5" s="20">
        <v>155</v>
      </c>
      <c r="EZ5" s="21">
        <v>156</v>
      </c>
      <c r="FA5" s="20">
        <v>157</v>
      </c>
      <c r="FB5" s="21">
        <v>158</v>
      </c>
      <c r="FC5" s="20">
        <v>159</v>
      </c>
      <c r="FD5" s="21">
        <v>160</v>
      </c>
      <c r="FE5" s="20">
        <v>161</v>
      </c>
      <c r="FF5" s="21">
        <v>162</v>
      </c>
    </row>
    <row r="6" spans="1:162" s="44" customFormat="1" ht="19.5" customHeight="1">
      <c r="A6" s="22"/>
      <c r="B6" s="22"/>
      <c r="C6" s="22"/>
      <c r="D6" s="27"/>
      <c r="E6" s="33"/>
      <c r="F6" s="34"/>
      <c r="G6" s="23"/>
      <c r="H6" s="34"/>
      <c r="I6" s="73"/>
      <c r="J6" s="35"/>
      <c r="K6" s="35"/>
      <c r="L6" s="23"/>
      <c r="M6" s="35"/>
      <c r="N6" s="23"/>
      <c r="O6" s="28"/>
      <c r="P6" s="23"/>
      <c r="Q6" s="22"/>
      <c r="R6" s="24"/>
      <c r="S6" s="23"/>
      <c r="T6" s="28"/>
      <c r="U6" s="23"/>
      <c r="V6" s="36"/>
      <c r="W6" s="36"/>
      <c r="X6" s="36"/>
      <c r="Y6" s="36"/>
      <c r="Z6" s="37">
        <f>V6-W6-X6-Y6</f>
        <v>0</v>
      </c>
      <c r="AA6" s="36"/>
      <c r="AB6" s="36"/>
      <c r="AC6" s="36"/>
      <c r="AD6" s="36"/>
      <c r="AE6" s="36"/>
      <c r="AF6" s="37">
        <f>SUM(W6:AE6)</f>
        <v>0</v>
      </c>
      <c r="AG6" s="36"/>
      <c r="AH6" s="36"/>
      <c r="AI6" s="36"/>
      <c r="AJ6" s="36"/>
      <c r="AK6" s="36"/>
      <c r="AL6" s="36"/>
      <c r="AM6" s="36"/>
      <c r="AN6" s="38"/>
      <c r="AO6" s="38"/>
      <c r="AP6" s="38"/>
      <c r="AQ6" s="38"/>
      <c r="AR6" s="39">
        <f aca="true" t="shared" si="0" ref="AR6:AS9">AN6+AP6</f>
        <v>0</v>
      </c>
      <c r="AS6" s="39">
        <f t="shared" si="0"/>
        <v>0</v>
      </c>
      <c r="AT6" s="38"/>
      <c r="AU6" s="25"/>
      <c r="AV6" s="25"/>
      <c r="AW6" s="25"/>
      <c r="AX6" s="25"/>
      <c r="AY6" s="25"/>
      <c r="AZ6" s="25"/>
      <c r="BA6" s="25"/>
      <c r="BB6" s="25"/>
      <c r="BC6" s="25"/>
      <c r="BD6" s="25"/>
      <c r="BE6" s="26">
        <f>AZ6+BA6+BB6+BC6</f>
        <v>0</v>
      </c>
      <c r="BF6" s="22"/>
      <c r="BG6" s="22"/>
      <c r="BH6" s="22"/>
      <c r="BI6" s="22"/>
      <c r="BJ6" s="23"/>
      <c r="BK6" s="22"/>
      <c r="BL6" s="22"/>
      <c r="BM6" s="27"/>
      <c r="BN6" s="24"/>
      <c r="BO6" s="24"/>
      <c r="BP6" s="24"/>
      <c r="BQ6" s="24"/>
      <c r="BR6" s="24"/>
      <c r="BS6" s="22"/>
      <c r="BT6" s="22"/>
      <c r="BU6" s="22"/>
      <c r="BV6" s="22"/>
      <c r="BW6" s="27"/>
      <c r="BX6" s="27"/>
      <c r="BY6" s="27"/>
      <c r="BZ6" s="27"/>
      <c r="CA6" s="27"/>
      <c r="CB6" s="27"/>
      <c r="CC6" s="27"/>
      <c r="CD6" s="28"/>
      <c r="CE6" s="28"/>
      <c r="CF6" s="28"/>
      <c r="CG6" s="28"/>
      <c r="CH6" s="28"/>
      <c r="CI6" s="28"/>
      <c r="CJ6" s="28"/>
      <c r="CK6" s="28"/>
      <c r="CL6" s="28"/>
      <c r="CM6" s="28"/>
      <c r="CN6" s="28"/>
      <c r="CO6" s="28"/>
      <c r="CP6" s="28"/>
      <c r="CQ6" s="27"/>
      <c r="CR6" s="40"/>
      <c r="CS6" s="28"/>
      <c r="CT6" s="28"/>
      <c r="CU6" s="29"/>
      <c r="CV6" s="29"/>
      <c r="CW6" s="41"/>
      <c r="CX6" s="28"/>
      <c r="CY6" s="22"/>
      <c r="CZ6" s="28"/>
      <c r="DA6" s="28"/>
      <c r="DB6" s="28"/>
      <c r="DC6" s="28"/>
      <c r="DD6" s="28"/>
      <c r="DE6" s="28"/>
      <c r="DF6" s="28"/>
      <c r="DG6" s="28"/>
      <c r="DH6" s="28"/>
      <c r="DI6" s="28"/>
      <c r="DJ6" s="28"/>
      <c r="DK6" s="28"/>
      <c r="DL6" s="29"/>
      <c r="DM6" s="29"/>
      <c r="DN6" s="29"/>
      <c r="DO6" s="30">
        <f>DL6+DM6+DN6</f>
        <v>0</v>
      </c>
      <c r="DP6" s="29"/>
      <c r="DQ6" s="29"/>
      <c r="DR6" s="29"/>
      <c r="DS6" s="29"/>
      <c r="DT6" s="30">
        <f>DP6+DQ6+DR6+DS6</f>
        <v>0</v>
      </c>
      <c r="DU6" s="30">
        <f>DO6+DT6</f>
        <v>0</v>
      </c>
      <c r="DV6" s="29"/>
      <c r="DW6" s="29"/>
      <c r="DX6" s="29"/>
      <c r="DY6" s="29"/>
      <c r="DZ6" s="22"/>
      <c r="EA6" s="29"/>
      <c r="EB6" s="22"/>
      <c r="EC6" s="29"/>
      <c r="ED6" s="31"/>
      <c r="EE6" s="30">
        <f>DV6+DW6+DX6+DY6+EA6+EC6</f>
        <v>0</v>
      </c>
      <c r="EF6" s="42"/>
      <c r="EG6" s="42"/>
      <c r="EH6" s="42"/>
      <c r="EI6" s="42"/>
      <c r="EJ6" s="42"/>
      <c r="EK6" s="42"/>
      <c r="EL6" s="43"/>
      <c r="EM6" s="29"/>
      <c r="EN6" s="25"/>
      <c r="EO6" s="29"/>
      <c r="EP6" s="28"/>
      <c r="EQ6" s="74"/>
      <c r="ER6" s="74"/>
      <c r="ES6" s="74"/>
      <c r="ET6" s="43"/>
      <c r="EU6" s="27"/>
      <c r="EV6" s="43"/>
      <c r="EW6" s="27"/>
      <c r="EX6" s="43"/>
      <c r="EY6" s="27"/>
      <c r="EZ6" s="27"/>
      <c r="FA6" s="27"/>
      <c r="FB6" s="43"/>
      <c r="FC6" s="32"/>
      <c r="FD6" s="22"/>
      <c r="FE6" s="22"/>
      <c r="FF6" s="22"/>
    </row>
    <row r="7" spans="1:162" s="44" customFormat="1" ht="19.5" customHeight="1">
      <c r="A7" s="22"/>
      <c r="B7" s="22"/>
      <c r="C7" s="22"/>
      <c r="D7" s="27"/>
      <c r="E7" s="33"/>
      <c r="F7" s="34"/>
      <c r="G7" s="23"/>
      <c r="H7" s="34"/>
      <c r="I7" s="73"/>
      <c r="J7" s="35"/>
      <c r="K7" s="35"/>
      <c r="L7" s="23"/>
      <c r="M7" s="35"/>
      <c r="N7" s="23"/>
      <c r="O7" s="28"/>
      <c r="P7" s="23"/>
      <c r="Q7" s="22"/>
      <c r="R7" s="24"/>
      <c r="S7" s="23"/>
      <c r="T7" s="28"/>
      <c r="U7" s="23"/>
      <c r="V7" s="36"/>
      <c r="W7" s="36"/>
      <c r="X7" s="36"/>
      <c r="Y7" s="36"/>
      <c r="Z7" s="37">
        <f>V7-W7-X7-Y7</f>
        <v>0</v>
      </c>
      <c r="AA7" s="36"/>
      <c r="AB7" s="36"/>
      <c r="AC7" s="36"/>
      <c r="AD7" s="36"/>
      <c r="AE7" s="36"/>
      <c r="AF7" s="37">
        <f>SUM(W7:AE7)</f>
        <v>0</v>
      </c>
      <c r="AG7" s="36"/>
      <c r="AH7" s="36"/>
      <c r="AI7" s="36"/>
      <c r="AJ7" s="36"/>
      <c r="AK7" s="36"/>
      <c r="AL7" s="36"/>
      <c r="AM7" s="36"/>
      <c r="AN7" s="38"/>
      <c r="AO7" s="38"/>
      <c r="AP7" s="38"/>
      <c r="AQ7" s="38"/>
      <c r="AR7" s="39">
        <f t="shared" si="0"/>
        <v>0</v>
      </c>
      <c r="AS7" s="39">
        <f t="shared" si="0"/>
        <v>0</v>
      </c>
      <c r="AT7" s="38"/>
      <c r="AU7" s="25"/>
      <c r="AV7" s="25"/>
      <c r="AW7" s="25"/>
      <c r="AX7" s="25"/>
      <c r="AY7" s="25"/>
      <c r="AZ7" s="25"/>
      <c r="BA7" s="25"/>
      <c r="BB7" s="25"/>
      <c r="BC7" s="25"/>
      <c r="BD7" s="25"/>
      <c r="BE7" s="26">
        <f>AZ7+BA7+BB7+BC7</f>
        <v>0</v>
      </c>
      <c r="BF7" s="22"/>
      <c r="BG7" s="22"/>
      <c r="BH7" s="22"/>
      <c r="BI7" s="22"/>
      <c r="BJ7" s="23"/>
      <c r="BK7" s="22"/>
      <c r="BL7" s="22"/>
      <c r="BM7" s="27"/>
      <c r="BN7" s="24"/>
      <c r="BO7" s="24"/>
      <c r="BP7" s="24"/>
      <c r="BQ7" s="24"/>
      <c r="BR7" s="24"/>
      <c r="BS7" s="22"/>
      <c r="BT7" s="22"/>
      <c r="BU7" s="22"/>
      <c r="BV7" s="22"/>
      <c r="BW7" s="27"/>
      <c r="BX7" s="27"/>
      <c r="BY7" s="27"/>
      <c r="BZ7" s="27"/>
      <c r="CA7" s="27"/>
      <c r="CB7" s="27"/>
      <c r="CC7" s="27"/>
      <c r="CD7" s="28"/>
      <c r="CE7" s="28"/>
      <c r="CF7" s="28"/>
      <c r="CG7" s="28"/>
      <c r="CH7" s="28"/>
      <c r="CI7" s="28"/>
      <c r="CJ7" s="28"/>
      <c r="CK7" s="28"/>
      <c r="CL7" s="28"/>
      <c r="CM7" s="28"/>
      <c r="CN7" s="28"/>
      <c r="CO7" s="28"/>
      <c r="CP7" s="28"/>
      <c r="CQ7" s="27"/>
      <c r="CR7" s="40"/>
      <c r="CS7" s="28"/>
      <c r="CT7" s="28"/>
      <c r="CU7" s="29"/>
      <c r="CV7" s="29"/>
      <c r="CW7" s="41"/>
      <c r="CX7" s="28"/>
      <c r="CY7" s="22"/>
      <c r="CZ7" s="28"/>
      <c r="DA7" s="28"/>
      <c r="DB7" s="28"/>
      <c r="DC7" s="28"/>
      <c r="DD7" s="28"/>
      <c r="DE7" s="28"/>
      <c r="DF7" s="28"/>
      <c r="DG7" s="28"/>
      <c r="DH7" s="28"/>
      <c r="DI7" s="28"/>
      <c r="DJ7" s="28"/>
      <c r="DK7" s="28"/>
      <c r="DL7" s="29"/>
      <c r="DM7" s="29"/>
      <c r="DN7" s="29"/>
      <c r="DO7" s="30">
        <f>DL7+DM7+DN7</f>
        <v>0</v>
      </c>
      <c r="DP7" s="29"/>
      <c r="DQ7" s="29"/>
      <c r="DR7" s="29"/>
      <c r="DS7" s="29"/>
      <c r="DT7" s="30">
        <f>DP7+DQ7+DR7+DS7</f>
        <v>0</v>
      </c>
      <c r="DU7" s="30">
        <f>DO7+DT7</f>
        <v>0</v>
      </c>
      <c r="DV7" s="29"/>
      <c r="DW7" s="29"/>
      <c r="DX7" s="29"/>
      <c r="DY7" s="29"/>
      <c r="DZ7" s="22"/>
      <c r="EA7" s="29"/>
      <c r="EB7" s="22"/>
      <c r="EC7" s="29"/>
      <c r="ED7" s="31"/>
      <c r="EE7" s="30">
        <f>DV7+DW7+DX7+DY7+EA7+EC7</f>
        <v>0</v>
      </c>
      <c r="EF7" s="42"/>
      <c r="EG7" s="42"/>
      <c r="EH7" s="42"/>
      <c r="EI7" s="42"/>
      <c r="EJ7" s="42"/>
      <c r="EK7" s="42"/>
      <c r="EL7" s="43"/>
      <c r="EM7" s="29"/>
      <c r="EN7" s="25"/>
      <c r="EO7" s="29"/>
      <c r="EP7" s="28"/>
      <c r="EQ7" s="74"/>
      <c r="ER7" s="74"/>
      <c r="ES7" s="74"/>
      <c r="ET7" s="43"/>
      <c r="EU7" s="27"/>
      <c r="EV7" s="43"/>
      <c r="EW7" s="27"/>
      <c r="EX7" s="43"/>
      <c r="EY7" s="27"/>
      <c r="EZ7" s="27"/>
      <c r="FA7" s="27"/>
      <c r="FB7" s="43"/>
      <c r="FC7" s="32"/>
      <c r="FD7" s="22"/>
      <c r="FE7" s="22"/>
      <c r="FF7" s="22"/>
    </row>
    <row r="8" spans="1:162" s="44" customFormat="1" ht="19.5" customHeight="1">
      <c r="A8" s="22"/>
      <c r="B8" s="22"/>
      <c r="C8" s="22"/>
      <c r="D8" s="27"/>
      <c r="E8" s="33"/>
      <c r="F8" s="34"/>
      <c r="G8" s="23"/>
      <c r="H8" s="34"/>
      <c r="I8" s="73"/>
      <c r="J8" s="35"/>
      <c r="K8" s="35"/>
      <c r="L8" s="23"/>
      <c r="M8" s="35"/>
      <c r="N8" s="23"/>
      <c r="O8" s="28"/>
      <c r="P8" s="23"/>
      <c r="Q8" s="22"/>
      <c r="R8" s="24"/>
      <c r="S8" s="23"/>
      <c r="T8" s="28"/>
      <c r="U8" s="23"/>
      <c r="V8" s="36"/>
      <c r="W8" s="36"/>
      <c r="X8" s="36"/>
      <c r="Y8" s="36"/>
      <c r="Z8" s="37">
        <f>V8-W8-X8-Y8</f>
        <v>0</v>
      </c>
      <c r="AA8" s="36"/>
      <c r="AB8" s="36"/>
      <c r="AC8" s="36"/>
      <c r="AD8" s="36"/>
      <c r="AE8" s="36"/>
      <c r="AF8" s="37">
        <f>SUM(W8:AE8)</f>
        <v>0</v>
      </c>
      <c r="AG8" s="36"/>
      <c r="AH8" s="36"/>
      <c r="AI8" s="36"/>
      <c r="AJ8" s="36"/>
      <c r="AK8" s="36"/>
      <c r="AL8" s="36"/>
      <c r="AM8" s="36"/>
      <c r="AN8" s="38"/>
      <c r="AO8" s="38"/>
      <c r="AP8" s="38"/>
      <c r="AQ8" s="38"/>
      <c r="AR8" s="39">
        <f t="shared" si="0"/>
        <v>0</v>
      </c>
      <c r="AS8" s="39">
        <f t="shared" si="0"/>
        <v>0</v>
      </c>
      <c r="AT8" s="38"/>
      <c r="AU8" s="25"/>
      <c r="AV8" s="25"/>
      <c r="AW8" s="25"/>
      <c r="AX8" s="25"/>
      <c r="AY8" s="25"/>
      <c r="AZ8" s="25"/>
      <c r="BA8" s="25"/>
      <c r="BB8" s="25"/>
      <c r="BC8" s="25"/>
      <c r="BD8" s="25"/>
      <c r="BE8" s="26">
        <f>AZ8+BA8+BB8+BC8</f>
        <v>0</v>
      </c>
      <c r="BF8" s="22"/>
      <c r="BG8" s="22"/>
      <c r="BH8" s="22"/>
      <c r="BI8" s="22"/>
      <c r="BJ8" s="23"/>
      <c r="BK8" s="22"/>
      <c r="BL8" s="22"/>
      <c r="BM8" s="27"/>
      <c r="BN8" s="24"/>
      <c r="BO8" s="24"/>
      <c r="BP8" s="24"/>
      <c r="BQ8" s="24"/>
      <c r="BR8" s="24"/>
      <c r="BS8" s="22"/>
      <c r="BT8" s="22"/>
      <c r="BU8" s="22"/>
      <c r="BV8" s="22"/>
      <c r="BW8" s="27"/>
      <c r="BX8" s="27"/>
      <c r="BY8" s="27"/>
      <c r="BZ8" s="27"/>
      <c r="CA8" s="27"/>
      <c r="CB8" s="27"/>
      <c r="CC8" s="27"/>
      <c r="CD8" s="28"/>
      <c r="CE8" s="28"/>
      <c r="CF8" s="28"/>
      <c r="CG8" s="28"/>
      <c r="CH8" s="28"/>
      <c r="CI8" s="28"/>
      <c r="CJ8" s="28"/>
      <c r="CK8" s="28"/>
      <c r="CL8" s="28"/>
      <c r="CM8" s="28"/>
      <c r="CN8" s="28"/>
      <c r="CO8" s="28"/>
      <c r="CP8" s="28"/>
      <c r="CQ8" s="27"/>
      <c r="CR8" s="40"/>
      <c r="CS8" s="28"/>
      <c r="CT8" s="28"/>
      <c r="CU8" s="29"/>
      <c r="CV8" s="29"/>
      <c r="CW8" s="41"/>
      <c r="CX8" s="28"/>
      <c r="CY8" s="22"/>
      <c r="CZ8" s="28"/>
      <c r="DA8" s="28"/>
      <c r="DB8" s="28"/>
      <c r="DC8" s="28"/>
      <c r="DD8" s="28"/>
      <c r="DE8" s="28"/>
      <c r="DF8" s="28"/>
      <c r="DG8" s="28"/>
      <c r="DH8" s="28"/>
      <c r="DI8" s="28"/>
      <c r="DJ8" s="28"/>
      <c r="DK8" s="28"/>
      <c r="DL8" s="29"/>
      <c r="DM8" s="29"/>
      <c r="DN8" s="29"/>
      <c r="DO8" s="30">
        <f>DL8+DM8+DN8</f>
        <v>0</v>
      </c>
      <c r="DP8" s="29"/>
      <c r="DQ8" s="29"/>
      <c r="DR8" s="29"/>
      <c r="DS8" s="29"/>
      <c r="DT8" s="30">
        <f>DP8+DQ8+DR8+DS8</f>
        <v>0</v>
      </c>
      <c r="DU8" s="30">
        <f>DO8+DT8</f>
        <v>0</v>
      </c>
      <c r="DV8" s="29"/>
      <c r="DW8" s="29"/>
      <c r="DX8" s="29"/>
      <c r="DY8" s="29"/>
      <c r="DZ8" s="22"/>
      <c r="EA8" s="29"/>
      <c r="EB8" s="22"/>
      <c r="EC8" s="29"/>
      <c r="ED8" s="31"/>
      <c r="EE8" s="30">
        <f>DV8+DW8+DX8+DY8+EA8+EC8</f>
        <v>0</v>
      </c>
      <c r="EF8" s="42"/>
      <c r="EG8" s="42"/>
      <c r="EH8" s="42"/>
      <c r="EI8" s="42"/>
      <c r="EJ8" s="42"/>
      <c r="EK8" s="42"/>
      <c r="EL8" s="43"/>
      <c r="EM8" s="29"/>
      <c r="EN8" s="25"/>
      <c r="EO8" s="29"/>
      <c r="EP8" s="28"/>
      <c r="EQ8" s="74"/>
      <c r="ER8" s="74"/>
      <c r="ES8" s="74"/>
      <c r="ET8" s="43"/>
      <c r="EU8" s="27"/>
      <c r="EV8" s="43"/>
      <c r="EW8" s="27"/>
      <c r="EX8" s="43"/>
      <c r="EY8" s="27"/>
      <c r="EZ8" s="27"/>
      <c r="FA8" s="27"/>
      <c r="FB8" s="43"/>
      <c r="FC8" s="32"/>
      <c r="FD8" s="22"/>
      <c r="FE8" s="22"/>
      <c r="FF8" s="22"/>
    </row>
    <row r="9" spans="1:162" s="44" customFormat="1" ht="19.5" customHeight="1">
      <c r="A9" s="22"/>
      <c r="B9" s="22"/>
      <c r="C9" s="22"/>
      <c r="D9" s="27"/>
      <c r="E9" s="33"/>
      <c r="F9" s="34"/>
      <c r="G9" s="23"/>
      <c r="H9" s="34"/>
      <c r="I9" s="73"/>
      <c r="J9" s="35"/>
      <c r="K9" s="35"/>
      <c r="L9" s="23"/>
      <c r="M9" s="35"/>
      <c r="N9" s="23"/>
      <c r="O9" s="28"/>
      <c r="P9" s="23"/>
      <c r="Q9" s="22"/>
      <c r="R9" s="24"/>
      <c r="S9" s="23"/>
      <c r="T9" s="28"/>
      <c r="U9" s="23"/>
      <c r="V9" s="36"/>
      <c r="W9" s="36"/>
      <c r="X9" s="36"/>
      <c r="Y9" s="36"/>
      <c r="Z9" s="37">
        <f>V9-W9-X9-Y9</f>
        <v>0</v>
      </c>
      <c r="AA9" s="36"/>
      <c r="AB9" s="36"/>
      <c r="AC9" s="36"/>
      <c r="AD9" s="36"/>
      <c r="AE9" s="36"/>
      <c r="AF9" s="37">
        <f>SUM(W9:AE9)</f>
        <v>0</v>
      </c>
      <c r="AG9" s="36"/>
      <c r="AH9" s="36"/>
      <c r="AI9" s="36"/>
      <c r="AJ9" s="36"/>
      <c r="AK9" s="36"/>
      <c r="AL9" s="36"/>
      <c r="AM9" s="36"/>
      <c r="AN9" s="38"/>
      <c r="AO9" s="38"/>
      <c r="AP9" s="38"/>
      <c r="AQ9" s="38"/>
      <c r="AR9" s="39">
        <f t="shared" si="0"/>
        <v>0</v>
      </c>
      <c r="AS9" s="39">
        <f t="shared" si="0"/>
        <v>0</v>
      </c>
      <c r="AT9" s="38"/>
      <c r="AU9" s="25"/>
      <c r="AV9" s="25"/>
      <c r="AW9" s="25"/>
      <c r="AX9" s="25"/>
      <c r="AY9" s="25"/>
      <c r="AZ9" s="25"/>
      <c r="BA9" s="25"/>
      <c r="BB9" s="25"/>
      <c r="BC9" s="25"/>
      <c r="BD9" s="25"/>
      <c r="BE9" s="26">
        <f>AZ9+BA9+BB9+BC9</f>
        <v>0</v>
      </c>
      <c r="BF9" s="22"/>
      <c r="BG9" s="22"/>
      <c r="BH9" s="22"/>
      <c r="BI9" s="22"/>
      <c r="BJ9" s="23"/>
      <c r="BK9" s="22"/>
      <c r="BL9" s="22"/>
      <c r="BM9" s="27"/>
      <c r="BN9" s="24"/>
      <c r="BO9" s="24"/>
      <c r="BP9" s="24"/>
      <c r="BQ9" s="24"/>
      <c r="BR9" s="24"/>
      <c r="BS9" s="22"/>
      <c r="BT9" s="22"/>
      <c r="BU9" s="22"/>
      <c r="BV9" s="22"/>
      <c r="BW9" s="27"/>
      <c r="BX9" s="27"/>
      <c r="BY9" s="27"/>
      <c r="BZ9" s="27"/>
      <c r="CA9" s="27"/>
      <c r="CB9" s="27"/>
      <c r="CC9" s="27"/>
      <c r="CD9" s="28"/>
      <c r="CE9" s="28"/>
      <c r="CF9" s="28"/>
      <c r="CG9" s="28"/>
      <c r="CH9" s="28"/>
      <c r="CI9" s="28"/>
      <c r="CJ9" s="28"/>
      <c r="CK9" s="28"/>
      <c r="CL9" s="28"/>
      <c r="CM9" s="28"/>
      <c r="CN9" s="28"/>
      <c r="CO9" s="28"/>
      <c r="CP9" s="28"/>
      <c r="CQ9" s="27"/>
      <c r="CR9" s="40"/>
      <c r="CS9" s="28"/>
      <c r="CT9" s="28"/>
      <c r="CU9" s="29"/>
      <c r="CV9" s="29"/>
      <c r="CW9" s="41"/>
      <c r="CX9" s="28"/>
      <c r="CY9" s="22"/>
      <c r="CZ9" s="28"/>
      <c r="DA9" s="28"/>
      <c r="DB9" s="28"/>
      <c r="DC9" s="28"/>
      <c r="DD9" s="28"/>
      <c r="DE9" s="28"/>
      <c r="DF9" s="28"/>
      <c r="DG9" s="28"/>
      <c r="DH9" s="28"/>
      <c r="DI9" s="28"/>
      <c r="DJ9" s="28"/>
      <c r="DK9" s="28"/>
      <c r="DL9" s="29"/>
      <c r="DM9" s="29"/>
      <c r="DN9" s="29"/>
      <c r="DO9" s="30">
        <f>DL9+DM9+DN9</f>
        <v>0</v>
      </c>
      <c r="DP9" s="29"/>
      <c r="DQ9" s="29"/>
      <c r="DR9" s="29"/>
      <c r="DS9" s="29"/>
      <c r="DT9" s="30">
        <f>DP9+DQ9+DR9+DS9</f>
        <v>0</v>
      </c>
      <c r="DU9" s="30">
        <f>DO9+DT9</f>
        <v>0</v>
      </c>
      <c r="DV9" s="29"/>
      <c r="DW9" s="29"/>
      <c r="DX9" s="29"/>
      <c r="DY9" s="29"/>
      <c r="DZ9" s="22"/>
      <c r="EA9" s="29"/>
      <c r="EB9" s="22"/>
      <c r="EC9" s="29"/>
      <c r="ED9" s="31"/>
      <c r="EE9" s="30">
        <f>DV9+DW9+DX9+DY9+EA9+EC9</f>
        <v>0</v>
      </c>
      <c r="EF9" s="42"/>
      <c r="EG9" s="42"/>
      <c r="EH9" s="42"/>
      <c r="EI9" s="42"/>
      <c r="EJ9" s="42"/>
      <c r="EK9" s="42"/>
      <c r="EL9" s="43"/>
      <c r="EM9" s="29"/>
      <c r="EN9" s="25"/>
      <c r="EO9" s="29"/>
      <c r="EP9" s="28"/>
      <c r="EQ9" s="74"/>
      <c r="ER9" s="74"/>
      <c r="ES9" s="74"/>
      <c r="ET9" s="43"/>
      <c r="EU9" s="27"/>
      <c r="EV9" s="43"/>
      <c r="EW9" s="27"/>
      <c r="EX9" s="43"/>
      <c r="EY9" s="27"/>
      <c r="EZ9" s="27"/>
      <c r="FA9" s="27"/>
      <c r="FB9" s="43"/>
      <c r="FC9" s="32"/>
      <c r="FD9" s="22"/>
      <c r="FE9" s="22"/>
      <c r="FF9" s="22"/>
    </row>
    <row r="10" spans="1:162" s="45" customFormat="1" ht="20.25" customHeight="1">
      <c r="A10" s="65"/>
      <c r="B10" s="65"/>
      <c r="C10" s="65"/>
      <c r="D10" s="65"/>
      <c r="E10" s="65"/>
      <c r="F10" s="65"/>
      <c r="G10" s="66"/>
      <c r="H10" s="66"/>
      <c r="I10" s="66"/>
      <c r="J10" s="66"/>
      <c r="K10" s="66"/>
      <c r="L10" s="67"/>
      <c r="M10" s="67"/>
      <c r="N10" s="67"/>
      <c r="O10" s="67"/>
      <c r="P10" s="67"/>
      <c r="Q10" s="65"/>
      <c r="R10" s="66"/>
      <c r="S10" s="66"/>
      <c r="T10" s="66"/>
      <c r="U10" s="66"/>
      <c r="V10" s="68"/>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9"/>
      <c r="AV10" s="69"/>
      <c r="AW10" s="69"/>
      <c r="AX10" s="69"/>
      <c r="AY10" s="69"/>
      <c r="AZ10" s="69"/>
      <c r="BA10" s="69"/>
      <c r="BB10" s="69"/>
      <c r="BC10" s="69"/>
      <c r="BD10" s="69"/>
      <c r="BE10" s="68"/>
      <c r="BF10" s="66"/>
      <c r="BG10" s="65"/>
      <c r="BH10" s="65"/>
      <c r="BI10" s="65"/>
      <c r="BJ10" s="65"/>
      <c r="BK10" s="65"/>
      <c r="BL10" s="65"/>
      <c r="BM10" s="66"/>
      <c r="BN10" s="68"/>
      <c r="BO10" s="68"/>
      <c r="BP10" s="68"/>
      <c r="BQ10" s="68"/>
      <c r="BR10" s="68"/>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70"/>
      <c r="CQ10" s="66"/>
      <c r="CR10" s="70"/>
      <c r="CS10" s="71"/>
      <c r="CT10" s="71"/>
      <c r="CU10" s="66"/>
      <c r="CV10" s="66"/>
      <c r="CW10" s="66"/>
      <c r="CX10" s="65"/>
      <c r="CY10" s="65"/>
      <c r="CZ10" s="65"/>
      <c r="DA10" s="65"/>
      <c r="DB10" s="65"/>
      <c r="DC10" s="65"/>
      <c r="DD10" s="65"/>
      <c r="DE10" s="65"/>
      <c r="DF10" s="65"/>
      <c r="DG10" s="65"/>
      <c r="DH10" s="65"/>
      <c r="DI10" s="65"/>
      <c r="DJ10" s="65"/>
      <c r="DK10" s="65"/>
      <c r="DL10" s="72"/>
      <c r="DM10" s="72"/>
      <c r="DN10" s="72"/>
      <c r="DO10" s="72"/>
      <c r="DP10" s="72"/>
      <c r="DQ10" s="72"/>
      <c r="DR10" s="72"/>
      <c r="DS10" s="72"/>
      <c r="DT10" s="72"/>
      <c r="DU10" s="72"/>
      <c r="DV10" s="72"/>
      <c r="DW10" s="72"/>
      <c r="DX10" s="72"/>
      <c r="DY10" s="72"/>
      <c r="DZ10" s="72"/>
      <c r="EA10" s="72"/>
      <c r="EB10" s="72"/>
      <c r="EC10" s="72"/>
      <c r="ED10" s="72"/>
      <c r="EE10" s="72"/>
      <c r="EF10" s="65"/>
      <c r="EG10" s="65"/>
      <c r="EH10" s="65"/>
      <c r="EI10" s="65"/>
      <c r="EJ10" s="65"/>
      <c r="EK10" s="65"/>
      <c r="EL10" s="65"/>
      <c r="EM10" s="65"/>
      <c r="EN10" s="65"/>
      <c r="EO10" s="65"/>
      <c r="EP10" s="67"/>
      <c r="EQ10" s="65"/>
      <c r="ER10" s="65"/>
      <c r="ES10" s="65"/>
      <c r="ET10" s="65"/>
      <c r="EU10" s="65"/>
      <c r="EV10" s="65"/>
      <c r="EW10" s="65"/>
      <c r="EX10" s="65"/>
      <c r="EY10" s="65"/>
      <c r="EZ10" s="65"/>
      <c r="FA10" s="65"/>
      <c r="FB10" s="65"/>
      <c r="FC10" s="65"/>
      <c r="FD10" s="65"/>
      <c r="FE10" s="65"/>
      <c r="FF10" s="65"/>
    </row>
    <row r="11" spans="1:162" s="60" customFormat="1" ht="330.75" customHeight="1">
      <c r="A11" s="63" t="s">
        <v>230</v>
      </c>
      <c r="B11" s="58" t="s">
        <v>249</v>
      </c>
      <c r="C11" s="63" t="s">
        <v>168</v>
      </c>
      <c r="D11" s="63" t="s">
        <v>170</v>
      </c>
      <c r="E11" s="58" t="s">
        <v>171</v>
      </c>
      <c r="F11" s="46" t="s">
        <v>172</v>
      </c>
      <c r="G11" s="63" t="s">
        <v>43</v>
      </c>
      <c r="H11" s="63" t="s">
        <v>201</v>
      </c>
      <c r="I11" s="63" t="s">
        <v>236</v>
      </c>
      <c r="J11" s="46" t="s">
        <v>241</v>
      </c>
      <c r="K11" s="46" t="s">
        <v>136</v>
      </c>
      <c r="L11" s="63" t="s">
        <v>26</v>
      </c>
      <c r="M11" s="63" t="s">
        <v>173</v>
      </c>
      <c r="N11" s="47" t="s">
        <v>27</v>
      </c>
      <c r="O11" s="47" t="s">
        <v>237</v>
      </c>
      <c r="P11" s="47" t="s">
        <v>238</v>
      </c>
      <c r="Q11" s="47" t="s">
        <v>169</v>
      </c>
      <c r="R11" s="63" t="s">
        <v>28</v>
      </c>
      <c r="S11" s="63" t="s">
        <v>263</v>
      </c>
      <c r="T11" s="63" t="s">
        <v>234</v>
      </c>
      <c r="U11" s="63" t="s">
        <v>290</v>
      </c>
      <c r="V11" s="63" t="s">
        <v>235</v>
      </c>
      <c r="W11" s="80" t="s">
        <v>250</v>
      </c>
      <c r="X11" s="81"/>
      <c r="Y11" s="81"/>
      <c r="Z11" s="62" t="s">
        <v>246</v>
      </c>
      <c r="AA11" s="92" t="s">
        <v>251</v>
      </c>
      <c r="AB11" s="92"/>
      <c r="AC11" s="92"/>
      <c r="AD11" s="92" t="s">
        <v>252</v>
      </c>
      <c r="AE11" s="92"/>
      <c r="AF11" s="62" t="s">
        <v>246</v>
      </c>
      <c r="AG11" s="63" t="s">
        <v>240</v>
      </c>
      <c r="AH11" s="63" t="s">
        <v>239</v>
      </c>
      <c r="AI11" s="63" t="s">
        <v>174</v>
      </c>
      <c r="AJ11" s="63" t="s">
        <v>288</v>
      </c>
      <c r="AK11" s="63" t="s">
        <v>175</v>
      </c>
      <c r="AL11" s="63" t="s">
        <v>289</v>
      </c>
      <c r="AM11" s="47" t="s">
        <v>242</v>
      </c>
      <c r="AN11" s="80" t="s">
        <v>268</v>
      </c>
      <c r="AO11" s="81"/>
      <c r="AP11" s="81"/>
      <c r="AQ11" s="91"/>
      <c r="AR11" s="62" t="s">
        <v>246</v>
      </c>
      <c r="AS11" s="62" t="s">
        <v>246</v>
      </c>
      <c r="AT11" s="63" t="s">
        <v>176</v>
      </c>
      <c r="AU11" s="93" t="s">
        <v>231</v>
      </c>
      <c r="AV11" s="91"/>
      <c r="AW11" s="93" t="s">
        <v>285</v>
      </c>
      <c r="AX11" s="91"/>
      <c r="AY11" s="63" t="s">
        <v>177</v>
      </c>
      <c r="AZ11" s="103" t="s">
        <v>253</v>
      </c>
      <c r="BA11" s="81"/>
      <c r="BB11" s="81"/>
      <c r="BC11" s="91"/>
      <c r="BD11" s="62" t="s">
        <v>254</v>
      </c>
      <c r="BE11" s="62" t="s">
        <v>255</v>
      </c>
      <c r="BF11" s="63" t="s">
        <v>264</v>
      </c>
      <c r="BG11" s="47" t="s">
        <v>265</v>
      </c>
      <c r="BH11" s="47" t="s">
        <v>242</v>
      </c>
      <c r="BI11" s="47" t="s">
        <v>29</v>
      </c>
      <c r="BJ11" s="47" t="s">
        <v>179</v>
      </c>
      <c r="BK11" s="47" t="s">
        <v>178</v>
      </c>
      <c r="BL11" s="47" t="s">
        <v>232</v>
      </c>
      <c r="BM11" s="47" t="s">
        <v>266</v>
      </c>
      <c r="BN11" s="63" t="s">
        <v>180</v>
      </c>
      <c r="BO11" s="63" t="s">
        <v>124</v>
      </c>
      <c r="BP11" s="63" t="s">
        <v>181</v>
      </c>
      <c r="BQ11" s="63" t="s">
        <v>182</v>
      </c>
      <c r="BR11" s="63" t="s">
        <v>256</v>
      </c>
      <c r="BS11" s="63" t="s">
        <v>183</v>
      </c>
      <c r="BT11" s="63" t="s">
        <v>183</v>
      </c>
      <c r="BU11" s="63" t="s">
        <v>183</v>
      </c>
      <c r="BV11" s="63" t="s">
        <v>183</v>
      </c>
      <c r="BW11" s="63" t="s">
        <v>243</v>
      </c>
      <c r="BX11" s="63" t="s">
        <v>257</v>
      </c>
      <c r="BY11" s="80" t="s">
        <v>258</v>
      </c>
      <c r="BZ11" s="81"/>
      <c r="CA11" s="81"/>
      <c r="CB11" s="81"/>
      <c r="CC11" s="91"/>
      <c r="CD11" s="80" t="s">
        <v>85</v>
      </c>
      <c r="CE11" s="81"/>
      <c r="CF11" s="81"/>
      <c r="CG11" s="81"/>
      <c r="CH11" s="81"/>
      <c r="CI11" s="81"/>
      <c r="CJ11" s="81"/>
      <c r="CK11" s="81"/>
      <c r="CL11" s="81"/>
      <c r="CM11" s="91"/>
      <c r="CN11" s="80" t="s">
        <v>259</v>
      </c>
      <c r="CO11" s="91"/>
      <c r="CP11" s="63" t="s">
        <v>244</v>
      </c>
      <c r="CQ11" s="63" t="s">
        <v>233</v>
      </c>
      <c r="CR11" s="62" t="s">
        <v>267</v>
      </c>
      <c r="CS11" s="59" t="s">
        <v>260</v>
      </c>
      <c r="CT11" s="59" t="s">
        <v>261</v>
      </c>
      <c r="CU11" s="48" t="s">
        <v>275</v>
      </c>
      <c r="CV11" s="48" t="s">
        <v>184</v>
      </c>
      <c r="CW11" s="48" t="s">
        <v>284</v>
      </c>
      <c r="CX11" s="63" t="s">
        <v>245</v>
      </c>
      <c r="CY11" s="63" t="s">
        <v>185</v>
      </c>
      <c r="CZ11" s="80" t="s">
        <v>262</v>
      </c>
      <c r="DA11" s="81"/>
      <c r="DB11" s="81"/>
      <c r="DC11" s="81"/>
      <c r="DD11" s="81"/>
      <c r="DE11" s="81"/>
      <c r="DF11" s="81"/>
      <c r="DG11" s="81"/>
      <c r="DH11" s="81"/>
      <c r="DI11" s="91"/>
      <c r="DJ11" s="64" t="s">
        <v>278</v>
      </c>
      <c r="DK11" s="63" t="s">
        <v>195</v>
      </c>
      <c r="DL11" s="80" t="s">
        <v>279</v>
      </c>
      <c r="DM11" s="81"/>
      <c r="DN11" s="91"/>
      <c r="DO11" s="62" t="s">
        <v>246</v>
      </c>
      <c r="DP11" s="80" t="s">
        <v>196</v>
      </c>
      <c r="DQ11" s="81"/>
      <c r="DR11" s="81"/>
      <c r="DS11" s="91"/>
      <c r="DT11" s="62" t="s">
        <v>246</v>
      </c>
      <c r="DU11" s="62" t="s">
        <v>246</v>
      </c>
      <c r="DV11" s="80" t="s">
        <v>197</v>
      </c>
      <c r="DW11" s="81"/>
      <c r="DX11" s="81"/>
      <c r="DY11" s="81"/>
      <c r="DZ11" s="81"/>
      <c r="EA11" s="81"/>
      <c r="EB11" s="81"/>
      <c r="EC11" s="81"/>
      <c r="ED11" s="91"/>
      <c r="EE11" s="62" t="s">
        <v>246</v>
      </c>
      <c r="EF11" s="63" t="s">
        <v>35</v>
      </c>
      <c r="EG11" s="63" t="s">
        <v>36</v>
      </c>
      <c r="EH11" s="63" t="s">
        <v>35</v>
      </c>
      <c r="EI11" s="63" t="s">
        <v>36</v>
      </c>
      <c r="EJ11" s="63" t="s">
        <v>35</v>
      </c>
      <c r="EK11" s="63" t="s">
        <v>36</v>
      </c>
      <c r="EL11" s="63" t="s">
        <v>113</v>
      </c>
      <c r="EM11" s="63" t="s">
        <v>271</v>
      </c>
      <c r="EN11" s="63" t="s">
        <v>276</v>
      </c>
      <c r="EO11" s="63" t="s">
        <v>271</v>
      </c>
      <c r="EP11" s="63" t="s">
        <v>247</v>
      </c>
      <c r="EQ11" s="63" t="s">
        <v>286</v>
      </c>
      <c r="ER11" s="63" t="s">
        <v>287</v>
      </c>
      <c r="ES11" s="63" t="s">
        <v>286</v>
      </c>
      <c r="ET11" s="63" t="s">
        <v>113</v>
      </c>
      <c r="EU11" s="63" t="s">
        <v>247</v>
      </c>
      <c r="EV11" s="63" t="s">
        <v>113</v>
      </c>
      <c r="EW11" s="63" t="s">
        <v>247</v>
      </c>
      <c r="EX11" s="63" t="s">
        <v>113</v>
      </c>
      <c r="EY11" s="63" t="s">
        <v>198</v>
      </c>
      <c r="EZ11" s="80" t="s">
        <v>248</v>
      </c>
      <c r="FA11" s="141"/>
      <c r="FB11" s="63" t="s">
        <v>113</v>
      </c>
      <c r="FC11" s="63" t="s">
        <v>199</v>
      </c>
      <c r="FD11" s="63"/>
      <c r="FE11" s="63" t="s">
        <v>129</v>
      </c>
      <c r="FF11" s="63" t="s">
        <v>32</v>
      </c>
    </row>
    <row r="12" spans="1:97" ht="46.5" customHeight="1">
      <c r="A12" s="144" t="s">
        <v>280</v>
      </c>
      <c r="B12" s="144"/>
      <c r="C12" s="144"/>
      <c r="D12" s="144"/>
      <c r="E12" s="144"/>
      <c r="F12" s="144"/>
      <c r="G12" s="144"/>
      <c r="H12" s="144"/>
      <c r="I12" s="50"/>
      <c r="J12" s="1"/>
      <c r="K12" s="1"/>
      <c r="L12" s="1"/>
      <c r="M12" s="1"/>
      <c r="N12" s="1"/>
      <c r="O12" s="1"/>
      <c r="P12" s="1"/>
      <c r="Q12" s="1"/>
      <c r="R12" s="1"/>
      <c r="S12" s="1"/>
      <c r="T12" s="1"/>
      <c r="U12" s="1"/>
      <c r="V12" s="1"/>
      <c r="CS12" t="s">
        <v>163</v>
      </c>
    </row>
    <row r="13" spans="1:162" ht="17.25" customHeight="1">
      <c r="A13" s="142" t="s">
        <v>167</v>
      </c>
      <c r="B13" s="143"/>
      <c r="C13" s="143"/>
      <c r="D13" s="143"/>
      <c r="E13" s="143"/>
      <c r="F13" s="143"/>
      <c r="G13" s="14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6"/>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row>
    <row r="14" spans="1:19" ht="8.25" customHeight="1">
      <c r="A14" s="143"/>
      <c r="B14" s="143"/>
      <c r="C14" s="143"/>
      <c r="D14" s="143"/>
      <c r="E14" s="143"/>
      <c r="F14" s="143"/>
      <c r="G14" s="143"/>
      <c r="M14" s="5"/>
      <c r="S14" s="4"/>
    </row>
    <row r="15" spans="1:10" ht="15">
      <c r="A15" s="143"/>
      <c r="B15" s="143"/>
      <c r="C15" s="143"/>
      <c r="D15" s="143"/>
      <c r="E15" s="143"/>
      <c r="F15" s="143"/>
      <c r="G15" s="143"/>
      <c r="J15" s="2"/>
    </row>
    <row r="16" spans="1:7" ht="15">
      <c r="A16" s="143"/>
      <c r="B16" s="143"/>
      <c r="C16" s="143"/>
      <c r="D16" s="143"/>
      <c r="E16" s="143"/>
      <c r="F16" s="143"/>
      <c r="G16" s="143"/>
    </row>
    <row r="17" spans="1:7" ht="15">
      <c r="A17" s="143"/>
      <c r="B17" s="143"/>
      <c r="C17" s="143"/>
      <c r="D17" s="143"/>
      <c r="E17" s="143"/>
      <c r="F17" s="143"/>
      <c r="G17" s="143"/>
    </row>
    <row r="18" spans="1:7" ht="15">
      <c r="A18" s="143"/>
      <c r="B18" s="143"/>
      <c r="C18" s="143"/>
      <c r="D18" s="143"/>
      <c r="E18" s="143"/>
      <c r="F18" s="143"/>
      <c r="G18" s="143"/>
    </row>
    <row r="19" spans="1:7" ht="15">
      <c r="A19" s="143"/>
      <c r="B19" s="143"/>
      <c r="C19" s="143"/>
      <c r="D19" s="143"/>
      <c r="E19" s="143"/>
      <c r="F19" s="143"/>
      <c r="G19" s="143"/>
    </row>
    <row r="20" spans="1:7" ht="15">
      <c r="A20" s="143"/>
      <c r="B20" s="143"/>
      <c r="C20" s="143"/>
      <c r="D20" s="143"/>
      <c r="E20" s="143"/>
      <c r="F20" s="143"/>
      <c r="G20" s="143"/>
    </row>
    <row r="21" spans="1:7" ht="15">
      <c r="A21" s="143"/>
      <c r="B21" s="143"/>
      <c r="C21" s="143"/>
      <c r="D21" s="143"/>
      <c r="E21" s="143"/>
      <c r="F21" s="143"/>
      <c r="G21" s="143"/>
    </row>
    <row r="22" spans="1:7" ht="15">
      <c r="A22" s="143"/>
      <c r="B22" s="143"/>
      <c r="C22" s="143"/>
      <c r="D22" s="143"/>
      <c r="E22" s="143"/>
      <c r="F22" s="143"/>
      <c r="G22" s="143"/>
    </row>
    <row r="23" spans="1:7" ht="10.5" customHeight="1">
      <c r="A23" s="143"/>
      <c r="B23" s="143"/>
      <c r="C23" s="143"/>
      <c r="D23" s="143"/>
      <c r="E23" s="143"/>
      <c r="F23" s="143"/>
      <c r="G23" s="143"/>
    </row>
  </sheetData>
  <sheetProtection/>
  <mergeCells count="154">
    <mergeCell ref="DL11:DN11"/>
    <mergeCell ref="DP11:DS11"/>
    <mergeCell ref="DV11:ED11"/>
    <mergeCell ref="EZ11:FA11"/>
    <mergeCell ref="A13:G23"/>
    <mergeCell ref="AW11:AX11"/>
    <mergeCell ref="BY11:CC11"/>
    <mergeCell ref="CD11:CM11"/>
    <mergeCell ref="W11:Y11"/>
    <mergeCell ref="A12:H12"/>
    <mergeCell ref="A2:A4"/>
    <mergeCell ref="F2:F4"/>
    <mergeCell ref="T2:T4"/>
    <mergeCell ref="CN11:CO11"/>
    <mergeCell ref="BJ3:BJ4"/>
    <mergeCell ref="BK3:BK4"/>
    <mergeCell ref="BQ3:BQ4"/>
    <mergeCell ref="BY3:CC3"/>
    <mergeCell ref="O2:O4"/>
    <mergeCell ref="BI3:BI4"/>
    <mergeCell ref="DK2:DK4"/>
    <mergeCell ref="DH3:DH4"/>
    <mergeCell ref="D2:D4"/>
    <mergeCell ref="M2:M4"/>
    <mergeCell ref="E2:E4"/>
    <mergeCell ref="P2:P4"/>
    <mergeCell ref="AK3:AK4"/>
    <mergeCell ref="CI3:CM3"/>
    <mergeCell ref="AA3:AC3"/>
    <mergeCell ref="R2:R4"/>
    <mergeCell ref="CZ11:DI11"/>
    <mergeCell ref="EC3:ED3"/>
    <mergeCell ref="EX2:EX4"/>
    <mergeCell ref="EF3:EG3"/>
    <mergeCell ref="EH3:EI3"/>
    <mergeCell ref="CW3:CW4"/>
    <mergeCell ref="DF3:DF4"/>
    <mergeCell ref="DL3:DO3"/>
    <mergeCell ref="EW2:EW4"/>
    <mergeCell ref="DJ3:DJ4"/>
    <mergeCell ref="W1:Y1"/>
    <mergeCell ref="BR3:BR4"/>
    <mergeCell ref="CU2:CW2"/>
    <mergeCell ref="CX3:CX4"/>
    <mergeCell ref="EA3:EB3"/>
    <mergeCell ref="CX2:CY2"/>
    <mergeCell ref="DV3:DV4"/>
    <mergeCell ref="AT3:AT4"/>
    <mergeCell ref="CV3:CV4"/>
    <mergeCell ref="CU3:CU4"/>
    <mergeCell ref="EF1:EK1"/>
    <mergeCell ref="DE3:DE4"/>
    <mergeCell ref="AZ2:BE2"/>
    <mergeCell ref="BA3:BA4"/>
    <mergeCell ref="BX3:BX4"/>
    <mergeCell ref="DB3:DB4"/>
    <mergeCell ref="BW2:CT2"/>
    <mergeCell ref="CS3:CS4"/>
    <mergeCell ref="BH1:CW1"/>
    <mergeCell ref="CN3:CO3"/>
    <mergeCell ref="AN1:AO1"/>
    <mergeCell ref="AH3:AH4"/>
    <mergeCell ref="BF2:BG2"/>
    <mergeCell ref="AG3:AG4"/>
    <mergeCell ref="AF3:AF4"/>
    <mergeCell ref="BF1:BG1"/>
    <mergeCell ref="AI3:AI4"/>
    <mergeCell ref="AU3:AV3"/>
    <mergeCell ref="AU2:AY2"/>
    <mergeCell ref="BB3:BB4"/>
    <mergeCell ref="A1:R1"/>
    <mergeCell ref="L2:L4"/>
    <mergeCell ref="N2:N4"/>
    <mergeCell ref="S2:S4"/>
    <mergeCell ref="G2:G4"/>
    <mergeCell ref="J2:J4"/>
    <mergeCell ref="B2:B4"/>
    <mergeCell ref="C2:C4"/>
    <mergeCell ref="H2:H4"/>
    <mergeCell ref="I2:I4"/>
    <mergeCell ref="FC2:FC4"/>
    <mergeCell ref="BH2:BV2"/>
    <mergeCell ref="BS3:BV3"/>
    <mergeCell ref="BN3:BP3"/>
    <mergeCell ref="BM3:BM4"/>
    <mergeCell ref="CD3:CH3"/>
    <mergeCell ref="EL2:EL4"/>
    <mergeCell ref="DP3:DT3"/>
    <mergeCell ref="DL2:DU2"/>
    <mergeCell ref="EM2:EM4"/>
    <mergeCell ref="DL1:EE1"/>
    <mergeCell ref="EJ3:EK3"/>
    <mergeCell ref="DV2:EE2"/>
    <mergeCell ref="EF2:EK2"/>
    <mergeCell ref="DW3:DX3"/>
    <mergeCell ref="CX1:DK1"/>
    <mergeCell ref="CZ2:DJ2"/>
    <mergeCell ref="EE3:EE4"/>
    <mergeCell ref="DY3:DZ3"/>
    <mergeCell ref="DU3:DU4"/>
    <mergeCell ref="DA3:DA4"/>
    <mergeCell ref="DG3:DG4"/>
    <mergeCell ref="BL3:BL4"/>
    <mergeCell ref="BE3:BE4"/>
    <mergeCell ref="AY3:AY4"/>
    <mergeCell ref="AZ3:AZ4"/>
    <mergeCell ref="BH3:BH4"/>
    <mergeCell ref="BG3:BG4"/>
    <mergeCell ref="AR3:AS3"/>
    <mergeCell ref="AU1:BE1"/>
    <mergeCell ref="BF3:BF4"/>
    <mergeCell ref="BC3:BD3"/>
    <mergeCell ref="CR3:CR4"/>
    <mergeCell ref="AW3:AX3"/>
    <mergeCell ref="FF2:FF4"/>
    <mergeCell ref="AZ11:BC11"/>
    <mergeCell ref="CQ3:CQ4"/>
    <mergeCell ref="CT3:CT4"/>
    <mergeCell ref="CZ3:CZ4"/>
    <mergeCell ref="DI3:DI4"/>
    <mergeCell ref="DD3:DD4"/>
    <mergeCell ref="BW3:BW4"/>
    <mergeCell ref="ET2:ET4"/>
    <mergeCell ref="DC3:DC4"/>
    <mergeCell ref="AA11:AC11"/>
    <mergeCell ref="AD11:AE11"/>
    <mergeCell ref="AM3:AM4"/>
    <mergeCell ref="AN11:AQ11"/>
    <mergeCell ref="AU11:AV11"/>
    <mergeCell ref="FE2:FE4"/>
    <mergeCell ref="FD2:FD4"/>
    <mergeCell ref="EY2:FB3"/>
    <mergeCell ref="CP3:CP4"/>
    <mergeCell ref="CY3:CY4"/>
    <mergeCell ref="ER2:ER4"/>
    <mergeCell ref="ES2:ES4"/>
    <mergeCell ref="AJ3:AJ4"/>
    <mergeCell ref="AL3:AL4"/>
    <mergeCell ref="U2:U4"/>
    <mergeCell ref="V2:AT2"/>
    <mergeCell ref="V3:V4"/>
    <mergeCell ref="W3:Z3"/>
    <mergeCell ref="AN3:AO3"/>
    <mergeCell ref="AP3:AQ3"/>
    <mergeCell ref="EU2:EU4"/>
    <mergeCell ref="EV2:EV4"/>
    <mergeCell ref="K2:K4"/>
    <mergeCell ref="AD3:AE3"/>
    <mergeCell ref="Q2:Q4"/>
    <mergeCell ref="EL1:FB1"/>
    <mergeCell ref="EN2:EN4"/>
    <mergeCell ref="EO2:EO4"/>
    <mergeCell ref="EP2:EP4"/>
    <mergeCell ref="EQ2:EQ4"/>
  </mergeCells>
  <dataValidations count="48">
    <dataValidation type="whole" allowBlank="1" showInputMessage="1" showErrorMessage="1" prompt="Tylko wartości liczbowe &lt;0 ; 2500000&gt;" sqref="BQ6:BR10 W6:AE9 V6:V10 BE10">
      <formula1>0</formula1>
      <formula2>2500000</formula2>
    </dataValidation>
    <dataValidation type="decimal" allowBlank="1" showInputMessage="1" showErrorMessage="1" prompt="Wartości liczbowe [tyś. zł]  z przedziału &lt;0;250000&gt;" sqref="ED6:ED9">
      <formula1>0</formula1>
      <formula2>250000</formula2>
    </dataValidation>
    <dataValidation type="decimal" allowBlank="1" showInputMessage="1" showErrorMessage="1" prompt="Tylko wartości współrzędnych w formacie dziesiętnym&#10;od 49,0000 do 55,0000" error="Tylko wartości współrzędnych w formacie dziesiętnym&#10;od 49,0000 do 55,0000" sqref="EF6:EF9 EJ6:EJ9 EH6:EH9">
      <formula1>49</formula1>
      <formula2>55</formula2>
    </dataValidation>
    <dataValidation type="decimal" allowBlank="1" showInputMessage="1" showErrorMessage="1" prompt="Tylko wartości współrzędnych w formacie dziesiętnym&#10;od 14,0000 do 24,5000" error="Tylko wartości współrzędnych w formacie dziesiętnym&#10;od 14,0000 do 24,5000" sqref="EG6:EG9 EI6:EI9 EK6:EK9">
      <formula1>14</formula1>
      <formula2>24.5</formula2>
    </dataValidation>
    <dataValidation type="list" allowBlank="1" showInputMessage="1" showErrorMessage="1" prompt="wybór z listy rozwijanej" sqref="BM6:BM9">
      <formula1>"B,non B,PUB1,non PUB1,PUB2,non PUB2"</formula1>
    </dataValidation>
    <dataValidation type="list" allowBlank="1" showInputMessage="1" showErrorMessage="1" prompt="wybór z listy rozwijanej" sqref="BW6:CC9">
      <formula1>"1,0"</formula1>
    </dataValidation>
    <dataValidation type="whole" allowBlank="1" showInputMessage="1" showErrorMessage="1" prompt="Tylko wartości liczbowe &lt;0 ; 500000&gt;" sqref="BN10:BP10">
      <formula1>0</formula1>
      <formula2>500000</formula2>
    </dataValidation>
    <dataValidation type="list" allowBlank="1" showInputMessage="1" showErrorMessage="1" prompt="wybór z listy rozwijanej" sqref="CQ6:CQ9">
      <formula1>"TAK,NIE"</formula1>
    </dataValidation>
    <dataValidation type="list" allowBlank="1" showInputMessage="1" showErrorMessage="1" prompt="wybór z listy rozwijanej" sqref="CU6:CV9">
      <formula1>"BN,M,MO,R,RM,L, nie dotyczy,kilka inwestycji,"</formula1>
    </dataValidation>
    <dataValidation type="whole" allowBlank="1" showInputMessage="1" showErrorMessage="1" prompt="Tylko wartości liczbowe &lt;0 ; 500&gt;" sqref="AH6:AH9">
      <formula1>0</formula1>
      <formula2>500</formula2>
    </dataValidation>
    <dataValidation type="decimal" allowBlank="1" showInputMessage="1" showErrorMessage="1" prompt="przeliczenie automatyczne&#10;-nie wpisywać-" sqref="EE6:EE9 DO6:DO9 DT6:DU9">
      <formula1>0</formula1>
      <formula2>250000</formula2>
    </dataValidation>
    <dataValidation type="whole" allowBlank="1" showInputMessage="1" showErrorMessage="1" prompt="Tylko wartości liczbowe &lt;0,0 ; 300000,0&gt;" sqref="CP6:CP9">
      <formula1>0</formula1>
      <formula2>300000</formula2>
    </dataValidation>
    <dataValidation type="whole" allowBlank="1" showInputMessage="1" showErrorMessage="1" prompt="Tylko wartości liczbowe &lt;0,0 ; 100,0&gt;" sqref="CN6:CO9">
      <formula1>0</formula1>
      <formula2>100</formula2>
    </dataValidation>
    <dataValidation type="whole" allowBlank="1" showInputMessage="1" showErrorMessage="1" prompt="Tylko wartości liczbowe od 0,0 do wartości określonej w kolumnie 55" sqref="CS6:CS9">
      <formula1>0</formula1>
      <formula2>100</formula2>
    </dataValidation>
    <dataValidation type="whole" allowBlank="1" showInputMessage="1" showErrorMessage="1" prompt="Tylko wartości liczbowe od 0,0 do wartości określonej w kolumnie 56" sqref="CT6:CT9">
      <formula1>0</formula1>
      <formula2>100</formula2>
    </dataValidation>
    <dataValidation type="whole" allowBlank="1" showInputMessage="1" showErrorMessage="1" prompt="Tylko wartości liczbowe &lt;0 ; 200000&gt;" sqref="CX6:CX9 CZ6:DK9">
      <formula1>0</formula1>
      <formula2>200000</formula2>
    </dataValidation>
    <dataValidation type="list" allowBlank="1" showInputMessage="1" showErrorMessage="1" prompt="wybór z listy rozwijanej" sqref="BJ6:BJ9">
      <formula1>"0,1,Nie uzyskano danych z oczyszczalni"</formula1>
    </dataValidation>
    <dataValidation allowBlank="1" showInputMessage="1" showErrorMessage="1" prompt="Opis w postaci tekstowej" sqref="EL6:EL9 EV6:EV9 EX6:EX9 FB6:FB9 EQ6:ET9"/>
    <dataValidation type="list" allowBlank="1" showInputMessage="1" showErrorMessage="1" prompt="wybór z listy rozwijanej" error="Wybó z listy rozwijalnej - patrz instrukcja!" sqref="EY6:EY9">
      <formula1>"błędy wykonawcze, błędy eksploatacyjne, niewystarczająca wydajność hydrauliczna, zbyt mała przepustowość pod kątem możliwości przyjęcia ładunku zanieczyszczeń,"</formula1>
    </dataValidation>
    <dataValidation type="list" allowBlank="1" showInputMessage="1" showErrorMessage="1" sqref="CY6:CY9">
      <formula1>"CAOH,OBF,ZKF,STIN,STOM,EBSO,INNE,BRAK"</formula1>
    </dataValidation>
    <dataValidation type="list" allowBlank="1" showInputMessage="1" showErrorMessage="1" prompt="wybór z listy rozwijanej" error="Wybó z listy rozwijalnej - patrz instrukcja!" sqref="EU6:EU9 EW6:EW9 EZ6:FA9">
      <formula1>"TAK,NIE"</formula1>
    </dataValidation>
    <dataValidation type="decimal" showInputMessage="1" showErrorMessage="1" prompt="wartości liczbowe z zakresu &lt;0,0 ; 2000,0&gt;" sqref="AU6:AX10 AY10:BD10">
      <formula1>0</formula1>
      <formula2>2000</formula2>
    </dataValidation>
    <dataValidation type="decimal" showInputMessage="1" showErrorMessage="1" prompt="wartości liczbowe z zakresu &lt;0,0 ; 5000,0&gt;" sqref="BB6:BB9 AN6:AQ9">
      <formula1>0</formula1>
      <formula2>5000</formula2>
    </dataValidation>
    <dataValidation type="decimal" showInputMessage="1" showErrorMessage="1" prompt="wartości liczbowe z zakresu &lt;0 ; 50000&gt;" sqref="AY6:AY9">
      <formula1>0</formula1>
      <formula2>50000</formula2>
    </dataValidation>
    <dataValidation type="decimal" showInputMessage="1" showErrorMessage="1" prompt="wartości liczbowe z zakresu &lt;0,0 ; 200000,0&gt;" sqref="AZ6:AZ9">
      <formula1>0</formula1>
      <formula2>200000</formula2>
    </dataValidation>
    <dataValidation type="decimal" showInputMessage="1" showErrorMessage="1" prompt="wartości liczbowe z zakresu &lt;0,0 ; 100000,0&gt;" sqref="BA6:BA9">
      <formula1>0</formula1>
      <formula2>100000</formula2>
    </dataValidation>
    <dataValidation type="decimal" showInputMessage="1" showErrorMessage="1" prompt="wartości liczbowe z zakresu &lt;0,0 ; 50000,0&gt;" sqref="BC6:BD9 EN6:EN9">
      <formula1>0</formula1>
      <formula2>50000</formula2>
    </dataValidation>
    <dataValidation type="decimal" showInputMessage="1" showErrorMessage="1" prompt="wartości liczbowe z zakresu &lt;0,0 ; 1000,0&gt;" sqref="AT6:AT9">
      <formula1>0</formula1>
      <formula2>1000</formula2>
    </dataValidation>
    <dataValidation type="list" allowBlank="1" showInputMessage="1" showErrorMessage="1" prompt="Wybrac z listy rozwijanej" sqref="O6:O9 T6:T9 EP6:EP9">
      <formula1>"TAK,NIE"</formula1>
    </dataValidation>
    <dataValidation type="list" allowBlank="1" showErrorMessage="1" prompt="wybór z listy rozwijanej" sqref="S6:S9">
      <formula1>"BC,0,1,2,3"</formula1>
    </dataValidation>
    <dataValidation type="list" allowBlank="1" showErrorMessage="1" prompt="wybór z listy rozwijanej" sqref="U6:U9">
      <formula1>"0,1,2,3,4,5,6"</formula1>
    </dataValidation>
    <dataValidation allowBlank="1" showErrorMessage="1" prompt="wybór z listy rozwijanej" sqref="O10 M10 N6:N10 L6:L10 P6:P10 G6:G9 G10:K10 R10:U10 BF10 BM10 BS10:CO10 CQ10 CU10:CW10 EP10"/>
    <dataValidation type="list" allowBlank="1" showInputMessage="1" showErrorMessage="1" prompt="wybór z listy rozwijanej" error="Wybór z listy rozwijalnej" sqref="H6:H9">
      <formula1>"Białystok,Lublin,Bydgoszcz,Rzeszów,Warszawa, Gdańsk,Gliwice,Kraków,Poznań,Szczecin,Wrocław"</formula1>
    </dataValidation>
    <dataValidation type="list" allowBlank="1" showInputMessage="1" showErrorMessage="1" error="Wybór z listy rozwijalnej" sqref="D6:D9">
      <formula1>"A,W,L,brak sprawozdania"</formula1>
    </dataValidation>
    <dataValidation type="list" allowBlank="1" showInputMessage="1" showErrorMessage="1" prompt="wybór z listy rozwijanej" error="Wybór z listy rozwijalnej" sqref="F6:F9">
      <formula1>"DO,KP,LE,LU,LO,MP,MZ,OP,PL,PK,PM,SL,SW,WM,WL,ZA"</formula1>
    </dataValidation>
    <dataValidation type="list" allowBlank="1" showInputMessage="1" showErrorMessage="1" prompt="Wybór z listy rozwijanej" error="Wybó z listy rozwijalnej" sqref="M6:M9">
      <formula1>"GW,GM,GMW,OW,MG,MGMW"</formula1>
    </dataValidation>
    <dataValidation type="list" allowBlank="1" showInputMessage="1" showErrorMessage="1" prompt="Wybór z lizsty rozwijanej" error="Wybór z listy rozwijalnej" sqref="J6:J9">
      <formula1>"MW,GW,SW,DW,GO,SO,WT,DOiPZ, Narwi, Bugu, Noteci, Dniestru, Czarnej Orawy, Czadeczki, Morawy, Banówki, Łaby i Ostrożnicy, Metuje, Orlicy, Niemna, Łyny i Węgorapy, Świeżej"</formula1>
    </dataValidation>
    <dataValidation type="list" allowBlank="1" showInputMessage="1" showErrorMessage="1" error="Wybór z listy rozwijalnej" sqref="E6:E9">
      <formula1>"Aglomeracja z 1 OŚ, Wiersz aglo z wieloma OŚ, Wiersz OŚ w aglo z wieloma OŚ, Końcowy Punkt"</formula1>
    </dataValidation>
    <dataValidation type="whole" allowBlank="1" showInputMessage="1" showErrorMessage="1" prompt="Tylko wartości liczbowe &lt;0 ; 3000000&gt;" sqref="R6:R9">
      <formula1>0</formula1>
      <formula2>3000000</formula2>
    </dataValidation>
    <dataValidation type="whole" allowBlank="1" showInputMessage="1" showErrorMessage="1" prompt="Tylko wartości liczbowe &lt;0 ; 600000&gt;" sqref="BN6:BP9">
      <formula1>0</formula1>
      <formula2>600000</formula2>
    </dataValidation>
    <dataValidation type="decimal" allowBlank="1" showInputMessage="1" showErrorMessage="1" prompt="Tylko wartości liczbowe &lt;0 ; 5000&gt;" sqref="CD6:CM9">
      <formula1>0</formula1>
      <formula2>5000</formula2>
    </dataValidation>
    <dataValidation type="list" allowBlank="1" showInputMessage="1" showErrorMessage="1" prompt="Wybór z listy rozwijanej " sqref="AK6:AK9">
      <formula1>"TAK,Tylko ""szamba"",Tylko przydomowe oczyszczalnie, Częściowo, NIE"</formula1>
    </dataValidation>
    <dataValidation type="list" allowBlank="1" showInputMessage="1" showErrorMessage="1" prompt="Wybór z listy rozwijanej" error="Wybó z listy rozwijalnej" sqref="K6:K9">
      <formula1>"Wisła, Odra, Dniestr, Dunaj, Banówka, Łaba, Niemen, Pregoła, Świeża"</formula1>
    </dataValidation>
    <dataValidation allowBlank="1" showErrorMessage="1" prompt="wybór z listy rozwijanej" error="Wybór z listy rozwijalnej" sqref="I6:I9"/>
    <dataValidation type="whole" allowBlank="1" showInputMessage="1" showErrorMessage="1" prompt="Tylko wartości liczbowe &lt;0 ; 5000&gt;" sqref="AG6:AG9">
      <formula1>0</formula1>
      <formula2>5000</formula2>
    </dataValidation>
    <dataValidation allowBlank="1" showErrorMessage="1" prompt="Wybór z listy rozwijanej " sqref="AI6:AJ9 AL6:AM9"/>
    <dataValidation type="whole" allowBlank="1" showInputMessage="1" showErrorMessage="1" prompt="Tylko wartości liczbowe" error="Nieprawidłowa wartość - ograniczenie do 250" sqref="EM6:EM9 EO6:EO9">
      <formula1>0</formula1>
      <formula2>250</formula2>
    </dataValidation>
    <dataValidation type="decimal" allowBlank="1" showInputMessage="1" showErrorMessage="1" prompt="Wartości liczbowe [tys. zł]  z przedziału &lt;0;250000&gt;" sqref="DP6:DS9 DL6:DN9 DL10:EE10 DV6:DY9 EA6:EA9 EC6:EC9">
      <formula1>0</formula1>
      <formula2>250000</formula2>
    </dataValidation>
  </dataValidations>
  <printOptions/>
  <pageMargins left="0.7086614173228347" right="0.7086614173228347" top="0.7480314960629921" bottom="0.7480314960629921" header="0.31496062992125984" footer="0.31496062992125984"/>
  <pageSetup horizontalDpi="600" verticalDpi="600" orientation="landscape" paperSize="8" scale="7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Antoniak</dc:creator>
  <cp:keywords/>
  <dc:description/>
  <cp:lastModifiedBy>Grzegorz Waligora</cp:lastModifiedBy>
  <cp:lastPrinted>2019-08-23T13:23:59Z</cp:lastPrinted>
  <dcterms:created xsi:type="dcterms:W3CDTF">2014-09-01T08:29:27Z</dcterms:created>
  <dcterms:modified xsi:type="dcterms:W3CDTF">2021-01-07T09:59:01Z</dcterms:modified>
  <cp:category/>
  <cp:version/>
  <cp:contentType/>
  <cp:contentStatus/>
</cp:coreProperties>
</file>